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6.xml" ContentType="application/vnd.openxmlformats-officedocument.spreadsheetml.worksheet+xml"/>
  <Override PartName="/xl/drawings/drawing24.xml" ContentType="application/vnd.openxmlformats-officedocument.drawing+xml"/>
  <Override PartName="/xl/worksheets/sheet5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ORMA_ROJAS_RAMIREZ\D\Subdirección de Estudios sobre Personas\DAA Vida y Trimestrales\2018\Trimestrales\CONDUSEF\3_trim_2018\ORS\"/>
    </mc:Choice>
  </mc:AlternateContent>
  <bookViews>
    <workbookView xWindow="840" yWindow="660" windowWidth="22920" windowHeight="8955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Multipólizas" sheetId="32" r:id="rId17"/>
    <sheet name="Crédito" sheetId="18" r:id="rId18"/>
    <sheet name="Crédito a la Vivienda" sheetId="19" r:id="rId19"/>
    <sheet name="Garantía Financiera" sheetId="20" r:id="rId20"/>
    <sheet name="Diversos Misceláneos" sheetId="30" r:id="rId21"/>
    <sheet name="Diversos Ramos Técnicos" sheetId="22" r:id="rId22"/>
    <sheet name="Caución" sheetId="23" r:id="rId23"/>
    <sheet name="Pensiones" sheetId="24" r:id="rId24"/>
  </sheets>
  <calcPr calcId="162913"/>
</workbook>
</file>

<file path=xl/calcChain.xml><?xml version="1.0" encoding="utf-8"?>
<calcChain xmlns="http://schemas.openxmlformats.org/spreadsheetml/2006/main">
  <c r="C44" i="5" l="1"/>
  <c r="C44" i="6"/>
  <c r="C44" i="7"/>
  <c r="C44" i="8"/>
  <c r="C44" i="9"/>
  <c r="C44" i="28"/>
  <c r="C44" i="10"/>
  <c r="C44" i="11"/>
  <c r="C44" i="12"/>
  <c r="C44" i="13"/>
  <c r="C44" i="14"/>
  <c r="C44" i="33"/>
  <c r="C44" i="15"/>
  <c r="C44" i="16"/>
  <c r="C44" i="17"/>
  <c r="C44" i="18"/>
  <c r="C44" i="19"/>
  <c r="C44" i="20"/>
  <c r="C44" i="30"/>
  <c r="C44" i="22"/>
  <c r="C44" i="23"/>
  <c r="C44" i="24"/>
  <c r="C44" i="32"/>
  <c r="C44" i="4"/>
  <c r="B44" i="5"/>
  <c r="B44" i="6"/>
  <c r="B44" i="7"/>
  <c r="B44" i="8"/>
  <c r="B44" i="9"/>
  <c r="B44" i="28"/>
  <c r="B44" i="10"/>
  <c r="B44" i="11"/>
  <c r="B44" i="12"/>
  <c r="B44" i="13"/>
  <c r="B44" i="14"/>
  <c r="B44" i="33"/>
  <c r="B44" i="15"/>
  <c r="B44" i="16"/>
  <c r="B44" i="17"/>
  <c r="B44" i="18"/>
  <c r="B44" i="19"/>
  <c r="B44" i="20"/>
  <c r="B44" i="30"/>
  <c r="B44" i="22"/>
  <c r="B44" i="23"/>
  <c r="B44" i="24"/>
  <c r="B44" i="32"/>
  <c r="B44" i="4"/>
  <c r="F44" i="24" l="1"/>
  <c r="G44" i="24"/>
</calcChain>
</file>

<file path=xl/sharedStrings.xml><?xml version="1.0" encoding="utf-8"?>
<sst xmlns="http://schemas.openxmlformats.org/spreadsheetml/2006/main" count="960" uniqueCount="69">
  <si>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</si>
  <si>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</si>
  <si>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</si>
  <si>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</si>
  <si>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</si>
  <si>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</si>
  <si>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</si>
  <si>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</si>
  <si>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</si>
  <si>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</si>
  <si>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</si>
  <si>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</si>
  <si>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</si>
  <si>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</si>
  <si>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</si>
  <si>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</si>
  <si>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</si>
  <si>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</si>
  <si>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</si>
  <si>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</si>
  <si>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</si>
  <si>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</si>
  <si>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</si>
  <si>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</si>
  <si>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</si>
  <si>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</si>
  <si>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</si>
  <si>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</si>
  <si>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</si>
  <si>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</si>
  <si>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</si>
  <si>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</si>
  <si>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</si>
  <si>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</si>
  <si>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</si>
  <si>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</si>
  <si>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</si>
  <si>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</si>
  <si>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</si>
  <si>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</si>
  <si>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</si>
  <si>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</si>
  <si>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</si>
  <si>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</si>
  <si>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</si>
  <si>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</si>
  <si>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</si>
  <si>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</si>
  <si>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</si>
  <si>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</si>
  <si>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</si>
  <si>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</si>
  <si>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</si>
  <si>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</si>
  <si>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</si>
  <si>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</si>
  <si>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</si>
  <si>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</si>
  <si>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</si>
  <si>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</si>
  <si>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</si>
  <si>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</si>
  <si>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</si>
  <si>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</si>
  <si>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</si>
  <si>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</si>
  <si>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</si>
  <si>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Multipólizas</t>
  </si>
  <si>
    <t>Cascos Aeronaves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</si>
</sst>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9"/>
      <color theme="1"/>
      <name val="Soberana Sans"/>
      <family val="2"/>
    </font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0" fillId="2" borderId="0" xfId="0" applyFill="1"/>
    <xf numFmtId="3" fontId="0" fillId="0" borderId="6" xfId="0" applyNumberFormat="1" applyBorder="1"/>
    <xf numFmtId="3" fontId="0" fillId="0" borderId="4" xfId="0" applyNumberFormat="1" applyBorder="1"/>
    <xf numFmtId="3" fontId="0" fillId="0" borderId="5" xfId="0" applyNumberFormat="1" applyBorder="1"/>
    <xf numFmtId="164" fontId="0" fillId="0" borderId="0" xfId="1" applyNumberFormat="1" applyFont="1"/>
    <xf numFmtId="0" fontId="0" fillId="0" borderId="1" xfId="0" applyBorder="1"/>
    <xf numFmtId="0" fontId="0" fillId="0" borderId="1" xfId="0" applyBorder="1"/>
    <xf numFmtId="3" fontId="0" fillId="0" borderId="0" xfId="0" applyNumberFormat="1"/>
    <xf numFmtId="3" fontId="2" fillId="0" borderId="0" xfId="0" applyNumberFormat="1" applyFont="1" applyFill="1"/>
    <xf numFmtId="0" fontId="0" fillId="0" borderId="1" xfId="0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tabSelected="1" workbookViewId="0">
      <selection activeCell="A7" sqref="A7"/>
    </sheetView>
  </sheetViews>
  <sheetFormatPr baseColWidth="10" defaultRowHeight="12" x14ac:dyDescent="0.2"/>
  <cols>
    <col min="1" max="1" width="17" customWidth="1"/>
    <col min="2" max="2" width="18.875" bestFit="1" customWidth="1"/>
    <col min="3" max="3" width="11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5" t="s">
        <v>46</v>
      </c>
      <c r="C5" s="15"/>
      <c r="G5" s="10"/>
      <c r="H5" s="10"/>
    </row>
    <row r="6" spans="1:8 16384:16384" ht="3" customHeight="1" x14ac:dyDescent="0.2">
      <c r="A6" s="6"/>
      <c r="B6" s="6"/>
      <c r="C6" s="6"/>
      <c r="G6" s="10"/>
      <c r="H6" s="10"/>
    </row>
    <row r="7" spans="1:8 16384:16384" x14ac:dyDescent="0.2">
      <c r="G7" s="10"/>
      <c r="H7" s="10"/>
    </row>
    <row r="8" spans="1:8 16384:16384" x14ac:dyDescent="0.2">
      <c r="A8" s="3" t="s">
        <v>56</v>
      </c>
      <c r="B8" s="5" t="s">
        <v>57</v>
      </c>
      <c r="C8" s="4" t="s">
        <v>58</v>
      </c>
      <c r="G8" s="10"/>
      <c r="H8" s="10"/>
    </row>
    <row r="9" spans="1:8 16384:16384" x14ac:dyDescent="0.2">
      <c r="A9" s="16" t="s">
        <v>16</v>
      </c>
      <c r="B9" s="7">
        <v>391225</v>
      </c>
      <c r="C9" s="7">
        <v>2329</v>
      </c>
      <c r="G9" s="10"/>
      <c r="H9" s="10"/>
      <c r="XFD9" s="7"/>
    </row>
    <row r="10" spans="1:8 16384:16384" x14ac:dyDescent="0.2">
      <c r="A10" s="16" t="s">
        <v>17</v>
      </c>
      <c r="B10" s="7">
        <v>796647</v>
      </c>
      <c r="C10" s="7">
        <v>6491</v>
      </c>
      <c r="G10" s="10"/>
      <c r="H10" s="10"/>
    </row>
    <row r="11" spans="1:8 16384:16384" x14ac:dyDescent="0.2">
      <c r="A11" s="16" t="s">
        <v>18</v>
      </c>
      <c r="B11" s="7">
        <v>218561</v>
      </c>
      <c r="C11" s="7">
        <v>2112</v>
      </c>
      <c r="G11" s="10"/>
      <c r="H11" s="10"/>
    </row>
    <row r="12" spans="1:8 16384:16384" x14ac:dyDescent="0.2">
      <c r="A12" s="16" t="s">
        <v>19</v>
      </c>
      <c r="B12" s="7">
        <v>232452</v>
      </c>
      <c r="C12" s="7">
        <v>2664</v>
      </c>
      <c r="G12" s="10"/>
      <c r="H12" s="10"/>
    </row>
    <row r="13" spans="1:8 16384:16384" ht="15" x14ac:dyDescent="0.25">
      <c r="A13" s="17" t="s">
        <v>20</v>
      </c>
      <c r="B13" s="7">
        <v>965679</v>
      </c>
      <c r="C13" s="7">
        <v>9950</v>
      </c>
      <c r="G13" s="10"/>
      <c r="H13" s="10"/>
    </row>
    <row r="14" spans="1:8 16384:16384" x14ac:dyDescent="0.2">
      <c r="A14" s="16" t="s">
        <v>21</v>
      </c>
      <c r="B14" s="7">
        <v>356204</v>
      </c>
      <c r="C14" s="7">
        <v>1956</v>
      </c>
      <c r="G14" s="10"/>
      <c r="H14" s="10"/>
    </row>
    <row r="15" spans="1:8 16384:16384" x14ac:dyDescent="0.2">
      <c r="A15" s="16" t="s">
        <v>22</v>
      </c>
      <c r="B15" s="7">
        <v>591749</v>
      </c>
      <c r="C15" s="7">
        <v>7233</v>
      </c>
      <c r="G15" s="10"/>
      <c r="H15" s="10"/>
    </row>
    <row r="16" spans="1:8 16384:16384" x14ac:dyDescent="0.2">
      <c r="A16" s="16" t="s">
        <v>23</v>
      </c>
      <c r="B16" s="7">
        <v>1078563</v>
      </c>
      <c r="C16" s="7">
        <v>8506</v>
      </c>
      <c r="G16" s="10"/>
      <c r="H16" s="10"/>
    </row>
    <row r="17" spans="1:8" x14ac:dyDescent="0.2">
      <c r="A17" s="16" t="s">
        <v>24</v>
      </c>
      <c r="B17" s="7">
        <v>42203571</v>
      </c>
      <c r="C17" s="7">
        <v>156664</v>
      </c>
      <c r="G17" s="10"/>
      <c r="H17" s="10"/>
    </row>
    <row r="18" spans="1:8" x14ac:dyDescent="0.2">
      <c r="A18" s="16" t="s">
        <v>25</v>
      </c>
      <c r="B18" s="7">
        <v>2906856</v>
      </c>
      <c r="C18" s="7">
        <v>4854</v>
      </c>
      <c r="G18" s="10"/>
      <c r="H18" s="10"/>
    </row>
    <row r="19" spans="1:8" x14ac:dyDescent="0.2">
      <c r="A19" s="16" t="s">
        <v>26</v>
      </c>
      <c r="B19" s="7">
        <v>1702576</v>
      </c>
      <c r="C19" s="7">
        <v>11530</v>
      </c>
      <c r="G19" s="10"/>
      <c r="H19" s="10"/>
    </row>
    <row r="20" spans="1:8" x14ac:dyDescent="0.2">
      <c r="A20" s="16" t="s">
        <v>27</v>
      </c>
      <c r="B20" s="7">
        <v>498720</v>
      </c>
      <c r="C20" s="7">
        <v>7103</v>
      </c>
      <c r="G20" s="10"/>
      <c r="H20" s="10"/>
    </row>
    <row r="21" spans="1:8" x14ac:dyDescent="0.2">
      <c r="A21" s="16" t="s">
        <v>28</v>
      </c>
      <c r="B21" s="7">
        <v>596817</v>
      </c>
      <c r="C21" s="7">
        <v>5476</v>
      </c>
      <c r="G21" s="10"/>
      <c r="H21" s="10"/>
    </row>
    <row r="22" spans="1:8" x14ac:dyDescent="0.2">
      <c r="A22" s="16" t="s">
        <v>29</v>
      </c>
      <c r="B22" s="7">
        <v>2274761</v>
      </c>
      <c r="C22" s="7">
        <v>15192</v>
      </c>
      <c r="G22" s="10"/>
      <c r="H22" s="10"/>
    </row>
    <row r="23" spans="1:8" x14ac:dyDescent="0.2">
      <c r="A23" s="16" t="s">
        <v>30</v>
      </c>
      <c r="B23" s="7">
        <v>3080431</v>
      </c>
      <c r="C23" s="7">
        <v>27332</v>
      </c>
      <c r="G23" s="10"/>
      <c r="H23" s="10"/>
    </row>
    <row r="24" spans="1:8" x14ac:dyDescent="0.2">
      <c r="A24" s="16" t="s">
        <v>31</v>
      </c>
      <c r="B24" s="7">
        <v>2198923</v>
      </c>
      <c r="C24" s="7">
        <v>9774</v>
      </c>
      <c r="G24" s="10"/>
      <c r="H24" s="10"/>
    </row>
    <row r="25" spans="1:8" x14ac:dyDescent="0.2">
      <c r="A25" s="16" t="s">
        <v>32</v>
      </c>
      <c r="B25" s="7">
        <v>429653</v>
      </c>
      <c r="C25" s="7">
        <v>5307</v>
      </c>
      <c r="G25" s="10"/>
      <c r="H25" s="10"/>
    </row>
    <row r="26" spans="1:8" x14ac:dyDescent="0.2">
      <c r="A26" s="16" t="s">
        <v>33</v>
      </c>
      <c r="B26" s="7">
        <v>346565</v>
      </c>
      <c r="C26" s="7">
        <v>2822</v>
      </c>
      <c r="G26" s="10"/>
      <c r="H26" s="10"/>
    </row>
    <row r="27" spans="1:8" x14ac:dyDescent="0.2">
      <c r="A27" s="16" t="s">
        <v>34</v>
      </c>
      <c r="B27" s="7">
        <v>7524784</v>
      </c>
      <c r="C27" s="7">
        <v>13362</v>
      </c>
      <c r="G27" s="10"/>
      <c r="H27" s="10"/>
    </row>
    <row r="28" spans="1:8" x14ac:dyDescent="0.2">
      <c r="A28" s="16" t="s">
        <v>35</v>
      </c>
      <c r="B28" s="7">
        <v>618225</v>
      </c>
      <c r="C28" s="7">
        <v>6329</v>
      </c>
      <c r="G28" s="10"/>
      <c r="H28" s="10"/>
    </row>
    <row r="29" spans="1:8" x14ac:dyDescent="0.2">
      <c r="A29" s="16" t="s">
        <v>1</v>
      </c>
      <c r="B29" s="7">
        <v>1307463</v>
      </c>
      <c r="C29" s="7">
        <v>9774</v>
      </c>
      <c r="G29" s="10"/>
      <c r="H29" s="10"/>
    </row>
    <row r="30" spans="1:8" x14ac:dyDescent="0.2">
      <c r="A30" s="16" t="s">
        <v>2</v>
      </c>
      <c r="B30" s="7">
        <v>1031721</v>
      </c>
      <c r="C30" s="7">
        <v>4929</v>
      </c>
      <c r="G30" s="10"/>
      <c r="H30" s="10"/>
    </row>
    <row r="31" spans="1:8" x14ac:dyDescent="0.2">
      <c r="A31" s="16" t="s">
        <v>3</v>
      </c>
      <c r="B31" s="7">
        <v>339980</v>
      </c>
      <c r="C31" s="7">
        <v>2751</v>
      </c>
      <c r="G31" s="10"/>
      <c r="H31" s="10"/>
    </row>
    <row r="32" spans="1:8" x14ac:dyDescent="0.2">
      <c r="A32" s="16" t="s">
        <v>4</v>
      </c>
      <c r="B32" s="7">
        <v>731820</v>
      </c>
      <c r="C32" s="7">
        <v>5127</v>
      </c>
      <c r="G32" s="10"/>
      <c r="H32" s="10"/>
    </row>
    <row r="33" spans="1:8" x14ac:dyDescent="0.2">
      <c r="A33" s="16" t="s">
        <v>5</v>
      </c>
      <c r="B33" s="7">
        <v>4279807</v>
      </c>
      <c r="C33" s="7">
        <v>9634</v>
      </c>
      <c r="G33" s="10"/>
      <c r="H33" s="10"/>
    </row>
    <row r="34" spans="1:8" x14ac:dyDescent="0.2">
      <c r="A34" s="16" t="s">
        <v>6</v>
      </c>
      <c r="B34" s="7">
        <v>700433</v>
      </c>
      <c r="C34" s="7">
        <v>8048</v>
      </c>
      <c r="G34" s="10"/>
      <c r="H34" s="10"/>
    </row>
    <row r="35" spans="1:8" x14ac:dyDescent="0.2">
      <c r="A35" s="16" t="s">
        <v>7</v>
      </c>
      <c r="B35" s="7">
        <v>502459</v>
      </c>
      <c r="C35" s="7">
        <v>6332</v>
      </c>
      <c r="G35" s="10"/>
      <c r="H35" s="10"/>
    </row>
    <row r="36" spans="1:8" x14ac:dyDescent="0.2">
      <c r="A36" s="16" t="s">
        <v>8</v>
      </c>
      <c r="B36" s="7">
        <v>755401</v>
      </c>
      <c r="C36" s="7">
        <v>8959</v>
      </c>
      <c r="G36" s="10"/>
      <c r="H36" s="10"/>
    </row>
    <row r="37" spans="1:8" x14ac:dyDescent="0.2">
      <c r="A37" s="16" t="s">
        <v>9</v>
      </c>
      <c r="B37" s="7">
        <v>316681</v>
      </c>
      <c r="C37" s="7">
        <v>2768</v>
      </c>
      <c r="G37" s="10"/>
      <c r="H37" s="10"/>
    </row>
    <row r="38" spans="1:8" x14ac:dyDescent="0.2">
      <c r="A38" s="16" t="s">
        <v>10</v>
      </c>
      <c r="B38" s="7">
        <v>1472536</v>
      </c>
      <c r="C38" s="7">
        <v>22084</v>
      </c>
      <c r="G38" s="10"/>
      <c r="H38" s="10"/>
    </row>
    <row r="39" spans="1:8" x14ac:dyDescent="0.2">
      <c r="A39" s="16" t="s">
        <v>11</v>
      </c>
      <c r="B39" s="7">
        <v>492703</v>
      </c>
      <c r="C39" s="7">
        <v>5056</v>
      </c>
      <c r="G39" s="10"/>
      <c r="H39" s="10"/>
    </row>
    <row r="40" spans="1:8" x14ac:dyDescent="0.2">
      <c r="A40" s="16" t="s">
        <v>12</v>
      </c>
      <c r="B40" s="7">
        <v>266868</v>
      </c>
      <c r="C40" s="7">
        <v>2062</v>
      </c>
      <c r="G40" s="10"/>
      <c r="H40" s="10"/>
    </row>
    <row r="41" spans="1:8" x14ac:dyDescent="0.2">
      <c r="A41" s="16" t="s">
        <v>13</v>
      </c>
      <c r="B41" s="7">
        <v>1421</v>
      </c>
      <c r="C41" s="7">
        <v>723</v>
      </c>
      <c r="G41" s="10"/>
      <c r="H41" s="10"/>
    </row>
    <row r="42" spans="1:8" x14ac:dyDescent="0.2">
      <c r="A42" s="16" t="s">
        <v>14</v>
      </c>
      <c r="B42" s="7">
        <v>1057</v>
      </c>
      <c r="C42" s="7">
        <v>63</v>
      </c>
    </row>
    <row r="43" spans="1:8" x14ac:dyDescent="0.2">
      <c r="A43" s="16" t="s">
        <v>42</v>
      </c>
      <c r="B43" s="7">
        <v>0</v>
      </c>
      <c r="C43" s="7">
        <v>0</v>
      </c>
    </row>
    <row r="44" spans="1:8" x14ac:dyDescent="0.2">
      <c r="A44" s="3" t="s">
        <v>55</v>
      </c>
      <c r="B44" s="8">
        <f>SUM(B8:B43)</f>
        <v>81213312</v>
      </c>
      <c r="C44" s="8">
        <f>SUM(C8:C43)</f>
        <v>395296</v>
      </c>
    </row>
    <row r="46" spans="1:8" x14ac:dyDescent="0.2">
      <c r="B46" s="13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44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110755</v>
      </c>
      <c r="C9" s="7">
        <v>371</v>
      </c>
    </row>
    <row r="10" spans="1:3" x14ac:dyDescent="0.2">
      <c r="A10" s="2" t="s">
        <v>17</v>
      </c>
      <c r="B10" s="7">
        <v>340882</v>
      </c>
      <c r="C10" s="7">
        <v>648</v>
      </c>
    </row>
    <row r="11" spans="1:3" x14ac:dyDescent="0.2">
      <c r="A11" s="2" t="s">
        <v>18</v>
      </c>
      <c r="B11" s="7">
        <v>72037</v>
      </c>
      <c r="C11" s="7">
        <v>188</v>
      </c>
    </row>
    <row r="12" spans="1:3" x14ac:dyDescent="0.2">
      <c r="A12" s="2" t="s">
        <v>19</v>
      </c>
      <c r="B12" s="7">
        <v>40482</v>
      </c>
      <c r="C12" s="7">
        <v>51</v>
      </c>
    </row>
    <row r="13" spans="1:3" x14ac:dyDescent="0.2">
      <c r="A13" s="2" t="s">
        <v>20</v>
      </c>
      <c r="B13" s="7">
        <v>316181</v>
      </c>
      <c r="C13" s="7">
        <v>469</v>
      </c>
    </row>
    <row r="14" spans="1:3" x14ac:dyDescent="0.2">
      <c r="A14" s="2" t="s">
        <v>21</v>
      </c>
      <c r="B14" s="7">
        <v>66253</v>
      </c>
      <c r="C14" s="7">
        <v>100</v>
      </c>
    </row>
    <row r="15" spans="1:3" x14ac:dyDescent="0.2">
      <c r="A15" s="2" t="s">
        <v>22</v>
      </c>
      <c r="B15" s="7">
        <v>84928</v>
      </c>
      <c r="C15" s="7">
        <v>165</v>
      </c>
    </row>
    <row r="16" spans="1:3" x14ac:dyDescent="0.2">
      <c r="A16" s="2" t="s">
        <v>23</v>
      </c>
      <c r="B16" s="7">
        <v>324492</v>
      </c>
      <c r="C16" s="7">
        <v>546</v>
      </c>
    </row>
    <row r="17" spans="1:3" x14ac:dyDescent="0.2">
      <c r="A17" s="2" t="s">
        <v>24</v>
      </c>
      <c r="B17" s="7">
        <v>593060</v>
      </c>
      <c r="C17" s="7">
        <v>4390</v>
      </c>
    </row>
    <row r="18" spans="1:3" x14ac:dyDescent="0.2">
      <c r="A18" s="2" t="s">
        <v>25</v>
      </c>
      <c r="B18" s="7">
        <v>92733</v>
      </c>
      <c r="C18" s="7">
        <v>592</v>
      </c>
    </row>
    <row r="19" spans="1:3" x14ac:dyDescent="0.2">
      <c r="A19" s="2" t="s">
        <v>26</v>
      </c>
      <c r="B19" s="7">
        <v>327975</v>
      </c>
      <c r="C19" s="7">
        <v>2028</v>
      </c>
    </row>
    <row r="20" spans="1:3" x14ac:dyDescent="0.2">
      <c r="A20" s="2" t="s">
        <v>27</v>
      </c>
      <c r="B20" s="7">
        <v>75440</v>
      </c>
      <c r="C20" s="7">
        <v>173</v>
      </c>
    </row>
    <row r="21" spans="1:3" x14ac:dyDescent="0.2">
      <c r="A21" s="2" t="s">
        <v>28</v>
      </c>
      <c r="B21" s="7">
        <v>115485</v>
      </c>
      <c r="C21" s="7">
        <v>443</v>
      </c>
    </row>
    <row r="22" spans="1:3" x14ac:dyDescent="0.2">
      <c r="A22" s="2" t="s">
        <v>29</v>
      </c>
      <c r="B22" s="7">
        <v>574243</v>
      </c>
      <c r="C22" s="7">
        <v>1437</v>
      </c>
    </row>
    <row r="23" spans="1:3" x14ac:dyDescent="0.2">
      <c r="A23" s="2" t="s">
        <v>30</v>
      </c>
      <c r="B23" s="7">
        <v>639877</v>
      </c>
      <c r="C23" s="7">
        <v>1442</v>
      </c>
    </row>
    <row r="24" spans="1:3" x14ac:dyDescent="0.2">
      <c r="A24" s="2" t="s">
        <v>31</v>
      </c>
      <c r="B24" s="7">
        <v>161994</v>
      </c>
      <c r="C24" s="7">
        <v>210</v>
      </c>
    </row>
    <row r="25" spans="1:3" x14ac:dyDescent="0.2">
      <c r="A25" s="2" t="s">
        <v>32</v>
      </c>
      <c r="B25" s="7">
        <v>66639</v>
      </c>
      <c r="C25" s="7">
        <v>279</v>
      </c>
    </row>
    <row r="26" spans="1:3" x14ac:dyDescent="0.2">
      <c r="A26" s="2" t="s">
        <v>33</v>
      </c>
      <c r="B26" s="7">
        <v>62577</v>
      </c>
      <c r="C26" s="7">
        <v>129</v>
      </c>
    </row>
    <row r="27" spans="1:3" x14ac:dyDescent="0.2">
      <c r="A27" s="2" t="s">
        <v>34</v>
      </c>
      <c r="B27" s="7">
        <v>759827</v>
      </c>
      <c r="C27" s="7">
        <v>2445</v>
      </c>
    </row>
    <row r="28" spans="1:3" x14ac:dyDescent="0.2">
      <c r="A28" s="2" t="s">
        <v>35</v>
      </c>
      <c r="B28" s="7">
        <v>60892</v>
      </c>
      <c r="C28" s="7">
        <v>109</v>
      </c>
    </row>
    <row r="29" spans="1:3" x14ac:dyDescent="0.2">
      <c r="A29" s="2" t="s">
        <v>1</v>
      </c>
      <c r="B29" s="7">
        <v>197661</v>
      </c>
      <c r="C29" s="7">
        <v>944</v>
      </c>
    </row>
    <row r="30" spans="1:3" x14ac:dyDescent="0.2">
      <c r="A30" s="2" t="s">
        <v>2</v>
      </c>
      <c r="B30" s="7">
        <v>179400</v>
      </c>
      <c r="C30" s="7">
        <v>586</v>
      </c>
    </row>
    <row r="31" spans="1:3" x14ac:dyDescent="0.2">
      <c r="A31" s="2" t="s">
        <v>3</v>
      </c>
      <c r="B31" s="7">
        <v>193329</v>
      </c>
      <c r="C31" s="7">
        <v>424</v>
      </c>
    </row>
    <row r="32" spans="1:3" x14ac:dyDescent="0.2">
      <c r="A32" s="2" t="s">
        <v>4</v>
      </c>
      <c r="B32" s="7">
        <v>153003</v>
      </c>
      <c r="C32" s="7">
        <v>141</v>
      </c>
    </row>
    <row r="33" spans="1:3" x14ac:dyDescent="0.2">
      <c r="A33" s="2" t="s">
        <v>5</v>
      </c>
      <c r="B33" s="7">
        <v>213353</v>
      </c>
      <c r="C33" s="7">
        <v>312</v>
      </c>
    </row>
    <row r="34" spans="1:3" x14ac:dyDescent="0.2">
      <c r="A34" s="2" t="s">
        <v>6</v>
      </c>
      <c r="B34" s="7">
        <v>280330</v>
      </c>
      <c r="C34" s="7">
        <v>834</v>
      </c>
    </row>
    <row r="35" spans="1:3" x14ac:dyDescent="0.2">
      <c r="A35" s="2" t="s">
        <v>7</v>
      </c>
      <c r="B35" s="7">
        <v>86418</v>
      </c>
      <c r="C35" s="7">
        <v>188</v>
      </c>
    </row>
    <row r="36" spans="1:3" x14ac:dyDescent="0.2">
      <c r="A36" s="2" t="s">
        <v>8</v>
      </c>
      <c r="B36" s="7">
        <v>309151</v>
      </c>
      <c r="C36" s="7">
        <v>374</v>
      </c>
    </row>
    <row r="37" spans="1:3" x14ac:dyDescent="0.2">
      <c r="A37" s="2" t="s">
        <v>9</v>
      </c>
      <c r="B37" s="7">
        <v>37615</v>
      </c>
      <c r="C37" s="7">
        <v>178</v>
      </c>
    </row>
    <row r="38" spans="1:3" x14ac:dyDescent="0.2">
      <c r="A38" s="2" t="s">
        <v>10</v>
      </c>
      <c r="B38" s="7">
        <v>307619</v>
      </c>
      <c r="C38" s="7">
        <v>571</v>
      </c>
    </row>
    <row r="39" spans="1:3" x14ac:dyDescent="0.2">
      <c r="A39" s="2" t="s">
        <v>11</v>
      </c>
      <c r="B39" s="7">
        <v>146910</v>
      </c>
      <c r="C39" s="7">
        <v>268</v>
      </c>
    </row>
    <row r="40" spans="1:3" x14ac:dyDescent="0.2">
      <c r="A40" s="2" t="s">
        <v>12</v>
      </c>
      <c r="B40" s="7">
        <v>54044</v>
      </c>
      <c r="C40" s="7">
        <v>74</v>
      </c>
    </row>
    <row r="41" spans="1:3" x14ac:dyDescent="0.2">
      <c r="A41" s="2" t="s">
        <v>13</v>
      </c>
      <c r="B41" s="7">
        <v>3777</v>
      </c>
      <c r="C41" s="7">
        <v>14</v>
      </c>
    </row>
    <row r="42" spans="1:3" x14ac:dyDescent="0.2">
      <c r="A42" s="2" t="s">
        <v>14</v>
      </c>
      <c r="B42" s="7">
        <v>1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7049363</v>
      </c>
      <c r="C44" s="8">
        <f>SUM(C8:C43)</f>
        <v>21123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43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92626</v>
      </c>
      <c r="C9" s="7">
        <v>103</v>
      </c>
    </row>
    <row r="10" spans="1:3" x14ac:dyDescent="0.2">
      <c r="A10" s="2" t="s">
        <v>17</v>
      </c>
      <c r="B10" s="7">
        <v>280339</v>
      </c>
      <c r="C10" s="7">
        <v>51</v>
      </c>
    </row>
    <row r="11" spans="1:3" x14ac:dyDescent="0.2">
      <c r="A11" s="2" t="s">
        <v>18</v>
      </c>
      <c r="B11" s="7">
        <v>45232</v>
      </c>
      <c r="C11" s="7">
        <v>17</v>
      </c>
    </row>
    <row r="12" spans="1:3" x14ac:dyDescent="0.2">
      <c r="A12" s="2" t="s">
        <v>19</v>
      </c>
      <c r="B12" s="7">
        <v>30732</v>
      </c>
      <c r="C12" s="7">
        <v>21</v>
      </c>
    </row>
    <row r="13" spans="1:3" x14ac:dyDescent="0.2">
      <c r="A13" s="2" t="s">
        <v>20</v>
      </c>
      <c r="B13" s="7">
        <v>256878</v>
      </c>
      <c r="C13" s="7">
        <v>24</v>
      </c>
    </row>
    <row r="14" spans="1:3" x14ac:dyDescent="0.2">
      <c r="A14" s="2" t="s">
        <v>21</v>
      </c>
      <c r="B14" s="7">
        <v>53881</v>
      </c>
      <c r="C14" s="7">
        <v>20</v>
      </c>
    </row>
    <row r="15" spans="1:3" x14ac:dyDescent="0.2">
      <c r="A15" s="2" t="s">
        <v>22</v>
      </c>
      <c r="B15" s="7">
        <v>57756</v>
      </c>
      <c r="C15" s="7">
        <v>777</v>
      </c>
    </row>
    <row r="16" spans="1:3" x14ac:dyDescent="0.2">
      <c r="A16" s="2" t="s">
        <v>23</v>
      </c>
      <c r="B16" s="7">
        <v>280158</v>
      </c>
      <c r="C16" s="7">
        <v>14</v>
      </c>
    </row>
    <row r="17" spans="1:3" x14ac:dyDescent="0.2">
      <c r="A17" s="2" t="s">
        <v>24</v>
      </c>
      <c r="B17" s="7">
        <v>460715</v>
      </c>
      <c r="C17" s="7">
        <v>10279</v>
      </c>
    </row>
    <row r="18" spans="1:3" x14ac:dyDescent="0.2">
      <c r="A18" s="2" t="s">
        <v>25</v>
      </c>
      <c r="B18" s="7">
        <v>71685</v>
      </c>
      <c r="C18" s="7">
        <v>357</v>
      </c>
    </row>
    <row r="19" spans="1:3" x14ac:dyDescent="0.2">
      <c r="A19" s="2" t="s">
        <v>26</v>
      </c>
      <c r="B19" s="7">
        <v>263653</v>
      </c>
      <c r="C19" s="7">
        <v>59</v>
      </c>
    </row>
    <row r="20" spans="1:3" x14ac:dyDescent="0.2">
      <c r="A20" s="2" t="s">
        <v>27</v>
      </c>
      <c r="B20" s="7">
        <v>44888</v>
      </c>
      <c r="C20" s="7">
        <v>206</v>
      </c>
    </row>
    <row r="21" spans="1:3" x14ac:dyDescent="0.2">
      <c r="A21" s="2" t="s">
        <v>28</v>
      </c>
      <c r="B21" s="7">
        <v>86152</v>
      </c>
      <c r="C21" s="7">
        <v>167</v>
      </c>
    </row>
    <row r="22" spans="1:3" x14ac:dyDescent="0.2">
      <c r="A22" s="2" t="s">
        <v>29</v>
      </c>
      <c r="B22" s="7">
        <v>469495</v>
      </c>
      <c r="C22" s="7">
        <v>111</v>
      </c>
    </row>
    <row r="23" spans="1:3" x14ac:dyDescent="0.2">
      <c r="A23" s="2" t="s">
        <v>30</v>
      </c>
      <c r="B23" s="7">
        <v>538693</v>
      </c>
      <c r="C23" s="7">
        <v>1759</v>
      </c>
    </row>
    <row r="24" spans="1:3" x14ac:dyDescent="0.2">
      <c r="A24" s="2" t="s">
        <v>31</v>
      </c>
      <c r="B24" s="7">
        <v>113056</v>
      </c>
      <c r="C24" s="7">
        <v>50</v>
      </c>
    </row>
    <row r="25" spans="1:3" x14ac:dyDescent="0.2">
      <c r="A25" s="2" t="s">
        <v>32</v>
      </c>
      <c r="B25" s="7">
        <v>48999</v>
      </c>
      <c r="C25" s="7">
        <v>883</v>
      </c>
    </row>
    <row r="26" spans="1:3" x14ac:dyDescent="0.2">
      <c r="A26" s="2" t="s">
        <v>33</v>
      </c>
      <c r="B26" s="7">
        <v>44994</v>
      </c>
      <c r="C26" s="7">
        <v>11</v>
      </c>
    </row>
    <row r="27" spans="1:3" x14ac:dyDescent="0.2">
      <c r="A27" s="2" t="s">
        <v>34</v>
      </c>
      <c r="B27" s="7">
        <v>617275</v>
      </c>
      <c r="C27" s="7">
        <v>45</v>
      </c>
    </row>
    <row r="28" spans="1:3" x14ac:dyDescent="0.2">
      <c r="A28" s="2" t="s">
        <v>35</v>
      </c>
      <c r="B28" s="7">
        <v>34500</v>
      </c>
      <c r="C28" s="7">
        <v>913</v>
      </c>
    </row>
    <row r="29" spans="1:3" x14ac:dyDescent="0.2">
      <c r="A29" s="2" t="s">
        <v>1</v>
      </c>
      <c r="B29" s="7">
        <v>159327</v>
      </c>
      <c r="C29" s="7">
        <v>1525</v>
      </c>
    </row>
    <row r="30" spans="1:3" x14ac:dyDescent="0.2">
      <c r="A30" s="2" t="s">
        <v>2</v>
      </c>
      <c r="B30" s="7">
        <v>137511</v>
      </c>
      <c r="C30" s="7">
        <v>99</v>
      </c>
    </row>
    <row r="31" spans="1:3" x14ac:dyDescent="0.2">
      <c r="A31" s="2" t="s">
        <v>3</v>
      </c>
      <c r="B31" s="7">
        <v>164870</v>
      </c>
      <c r="C31" s="7">
        <v>41</v>
      </c>
    </row>
    <row r="32" spans="1:3" x14ac:dyDescent="0.2">
      <c r="A32" s="2" t="s">
        <v>4</v>
      </c>
      <c r="B32" s="7">
        <v>127456</v>
      </c>
      <c r="C32" s="7">
        <v>11</v>
      </c>
    </row>
    <row r="33" spans="1:3" x14ac:dyDescent="0.2">
      <c r="A33" s="2" t="s">
        <v>5</v>
      </c>
      <c r="B33" s="7">
        <v>172300</v>
      </c>
      <c r="C33" s="7">
        <v>19</v>
      </c>
    </row>
    <row r="34" spans="1:3" x14ac:dyDescent="0.2">
      <c r="A34" s="2" t="s">
        <v>6</v>
      </c>
      <c r="B34" s="7">
        <v>222680</v>
      </c>
      <c r="C34" s="7">
        <v>100</v>
      </c>
    </row>
    <row r="35" spans="1:3" x14ac:dyDescent="0.2">
      <c r="A35" s="2" t="s">
        <v>7</v>
      </c>
      <c r="B35" s="7">
        <v>63696</v>
      </c>
      <c r="C35" s="7">
        <v>1614</v>
      </c>
    </row>
    <row r="36" spans="1:3" x14ac:dyDescent="0.2">
      <c r="A36" s="2" t="s">
        <v>8</v>
      </c>
      <c r="B36" s="7">
        <v>275551</v>
      </c>
      <c r="C36" s="7">
        <v>22</v>
      </c>
    </row>
    <row r="37" spans="1:3" x14ac:dyDescent="0.2">
      <c r="A37" s="2" t="s">
        <v>9</v>
      </c>
      <c r="B37" s="7">
        <v>25713</v>
      </c>
      <c r="C37" s="7">
        <v>49</v>
      </c>
    </row>
    <row r="38" spans="1:3" x14ac:dyDescent="0.2">
      <c r="A38" s="2" t="s">
        <v>10</v>
      </c>
      <c r="B38" s="7">
        <v>224556</v>
      </c>
      <c r="C38" s="7">
        <v>524</v>
      </c>
    </row>
    <row r="39" spans="1:3" x14ac:dyDescent="0.2">
      <c r="A39" s="2" t="s">
        <v>11</v>
      </c>
      <c r="B39" s="7">
        <v>126718</v>
      </c>
      <c r="C39" s="7">
        <v>127</v>
      </c>
    </row>
    <row r="40" spans="1:3" x14ac:dyDescent="0.2">
      <c r="A40" s="2" t="s">
        <v>12</v>
      </c>
      <c r="B40" s="7">
        <v>35431</v>
      </c>
      <c r="C40" s="7">
        <v>2</v>
      </c>
    </row>
    <row r="41" spans="1:3" x14ac:dyDescent="0.2">
      <c r="A41" s="2" t="s">
        <v>13</v>
      </c>
      <c r="B41" s="7">
        <v>125</v>
      </c>
      <c r="C41" s="7">
        <v>1</v>
      </c>
    </row>
    <row r="42" spans="1:3" x14ac:dyDescent="0.2">
      <c r="A42" s="2" t="s">
        <v>14</v>
      </c>
      <c r="B42" s="7">
        <v>1</v>
      </c>
      <c r="C42" s="7">
        <v>1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5627642</v>
      </c>
      <c r="C44" s="8">
        <f>SUM(C8:C43)</f>
        <v>20002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45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107887</v>
      </c>
      <c r="C9" s="7">
        <v>148</v>
      </c>
    </row>
    <row r="10" spans="1:3" x14ac:dyDescent="0.2">
      <c r="A10" s="2" t="s">
        <v>17</v>
      </c>
      <c r="B10" s="7">
        <v>333546</v>
      </c>
      <c r="C10" s="7">
        <v>130</v>
      </c>
    </row>
    <row r="11" spans="1:3" x14ac:dyDescent="0.2">
      <c r="A11" s="2" t="s">
        <v>18</v>
      </c>
      <c r="B11" s="7">
        <v>69085</v>
      </c>
      <c r="C11" s="7">
        <v>542</v>
      </c>
    </row>
    <row r="12" spans="1:3" x14ac:dyDescent="0.2">
      <c r="A12" s="2" t="s">
        <v>19</v>
      </c>
      <c r="B12" s="7">
        <v>39246</v>
      </c>
      <c r="C12" s="7">
        <v>19</v>
      </c>
    </row>
    <row r="13" spans="1:3" x14ac:dyDescent="0.2">
      <c r="A13" s="2" t="s">
        <v>20</v>
      </c>
      <c r="B13" s="7">
        <v>317641</v>
      </c>
      <c r="C13" s="7">
        <v>372</v>
      </c>
    </row>
    <row r="14" spans="1:3" x14ac:dyDescent="0.2">
      <c r="A14" s="2" t="s">
        <v>21</v>
      </c>
      <c r="B14" s="7">
        <v>63883</v>
      </c>
      <c r="C14" s="7">
        <v>40</v>
      </c>
    </row>
    <row r="15" spans="1:3" x14ac:dyDescent="0.2">
      <c r="A15" s="2" t="s">
        <v>22</v>
      </c>
      <c r="B15" s="7">
        <v>81828</v>
      </c>
      <c r="C15" s="7">
        <v>43</v>
      </c>
    </row>
    <row r="16" spans="1:3" x14ac:dyDescent="0.2">
      <c r="A16" s="2" t="s">
        <v>23</v>
      </c>
      <c r="B16" s="7">
        <v>317850</v>
      </c>
      <c r="C16" s="7">
        <v>300</v>
      </c>
    </row>
    <row r="17" spans="1:3" x14ac:dyDescent="0.2">
      <c r="A17" s="2" t="s">
        <v>24</v>
      </c>
      <c r="B17" s="7">
        <v>519051</v>
      </c>
      <c r="C17" s="7">
        <v>1635</v>
      </c>
    </row>
    <row r="18" spans="1:3" x14ac:dyDescent="0.2">
      <c r="A18" s="2" t="s">
        <v>25</v>
      </c>
      <c r="B18" s="7">
        <v>91297</v>
      </c>
      <c r="C18" s="7">
        <v>288</v>
      </c>
    </row>
    <row r="19" spans="1:3" x14ac:dyDescent="0.2">
      <c r="A19" s="2" t="s">
        <v>26</v>
      </c>
      <c r="B19" s="7">
        <v>317462</v>
      </c>
      <c r="C19" s="7">
        <v>187</v>
      </c>
    </row>
    <row r="20" spans="1:3" x14ac:dyDescent="0.2">
      <c r="A20" s="2" t="s">
        <v>27</v>
      </c>
      <c r="B20" s="7">
        <v>72267</v>
      </c>
      <c r="C20" s="7">
        <v>138</v>
      </c>
    </row>
    <row r="21" spans="1:3" x14ac:dyDescent="0.2">
      <c r="A21" s="2" t="s">
        <v>28</v>
      </c>
      <c r="B21" s="7">
        <v>112035</v>
      </c>
      <c r="C21" s="7">
        <v>146</v>
      </c>
    </row>
    <row r="22" spans="1:3" x14ac:dyDescent="0.2">
      <c r="A22" s="2" t="s">
        <v>29</v>
      </c>
      <c r="B22" s="7">
        <v>558572</v>
      </c>
      <c r="C22" s="7">
        <v>442</v>
      </c>
    </row>
    <row r="23" spans="1:3" x14ac:dyDescent="0.2">
      <c r="A23" s="2" t="s">
        <v>30</v>
      </c>
      <c r="B23" s="7">
        <v>621757</v>
      </c>
      <c r="C23" s="7">
        <v>557</v>
      </c>
    </row>
    <row r="24" spans="1:3" x14ac:dyDescent="0.2">
      <c r="A24" s="2" t="s">
        <v>31</v>
      </c>
      <c r="B24" s="7">
        <v>157456</v>
      </c>
      <c r="C24" s="7">
        <v>103</v>
      </c>
    </row>
    <row r="25" spans="1:3" x14ac:dyDescent="0.2">
      <c r="A25" s="2" t="s">
        <v>32</v>
      </c>
      <c r="B25" s="7">
        <v>63036</v>
      </c>
      <c r="C25" s="7">
        <v>177</v>
      </c>
    </row>
    <row r="26" spans="1:3" x14ac:dyDescent="0.2">
      <c r="A26" s="2" t="s">
        <v>33</v>
      </c>
      <c r="B26" s="7">
        <v>60742</v>
      </c>
      <c r="C26" s="7">
        <v>66</v>
      </c>
    </row>
    <row r="27" spans="1:3" x14ac:dyDescent="0.2">
      <c r="A27" s="2" t="s">
        <v>34</v>
      </c>
      <c r="B27" s="7">
        <v>713365</v>
      </c>
      <c r="C27" s="7">
        <v>405</v>
      </c>
    </row>
    <row r="28" spans="1:3" x14ac:dyDescent="0.2">
      <c r="A28" s="2" t="s">
        <v>35</v>
      </c>
      <c r="B28" s="7">
        <v>58181</v>
      </c>
      <c r="C28" s="7">
        <v>87</v>
      </c>
    </row>
    <row r="29" spans="1:3" x14ac:dyDescent="0.2">
      <c r="A29" s="2" t="s">
        <v>1</v>
      </c>
      <c r="B29" s="7">
        <v>190206</v>
      </c>
      <c r="C29" s="7">
        <v>383</v>
      </c>
    </row>
    <row r="30" spans="1:3" x14ac:dyDescent="0.2">
      <c r="A30" s="2" t="s">
        <v>2</v>
      </c>
      <c r="B30" s="7">
        <v>174808</v>
      </c>
      <c r="C30" s="7">
        <v>299</v>
      </c>
    </row>
    <row r="31" spans="1:3" x14ac:dyDescent="0.2">
      <c r="A31" s="2" t="s">
        <v>3</v>
      </c>
      <c r="B31" s="7">
        <v>189984</v>
      </c>
      <c r="C31" s="7">
        <v>186</v>
      </c>
    </row>
    <row r="32" spans="1:3" x14ac:dyDescent="0.2">
      <c r="A32" s="2" t="s">
        <v>4</v>
      </c>
      <c r="B32" s="7">
        <v>146393</v>
      </c>
      <c r="C32" s="7">
        <v>98</v>
      </c>
    </row>
    <row r="33" spans="1:3" x14ac:dyDescent="0.2">
      <c r="A33" s="2" t="s">
        <v>5</v>
      </c>
      <c r="B33" s="7">
        <v>207133</v>
      </c>
      <c r="C33" s="7">
        <v>506</v>
      </c>
    </row>
    <row r="34" spans="1:3" x14ac:dyDescent="0.2">
      <c r="A34" s="2" t="s">
        <v>6</v>
      </c>
      <c r="B34" s="7">
        <v>267736</v>
      </c>
      <c r="C34" s="7">
        <v>320</v>
      </c>
    </row>
    <row r="35" spans="1:3" x14ac:dyDescent="0.2">
      <c r="A35" s="2" t="s">
        <v>7</v>
      </c>
      <c r="B35" s="7">
        <v>83837</v>
      </c>
      <c r="C35" s="7">
        <v>116</v>
      </c>
    </row>
    <row r="36" spans="1:3" x14ac:dyDescent="0.2">
      <c r="A36" s="2" t="s">
        <v>8</v>
      </c>
      <c r="B36" s="7">
        <v>303186</v>
      </c>
      <c r="C36" s="7">
        <v>240</v>
      </c>
    </row>
    <row r="37" spans="1:3" x14ac:dyDescent="0.2">
      <c r="A37" s="2" t="s">
        <v>9</v>
      </c>
      <c r="B37" s="7">
        <v>36274</v>
      </c>
      <c r="C37" s="7">
        <v>60</v>
      </c>
    </row>
    <row r="38" spans="1:3" x14ac:dyDescent="0.2">
      <c r="A38" s="2" t="s">
        <v>10</v>
      </c>
      <c r="B38" s="7">
        <v>297593</v>
      </c>
      <c r="C38" s="7">
        <v>335</v>
      </c>
    </row>
    <row r="39" spans="1:3" x14ac:dyDescent="0.2">
      <c r="A39" s="2" t="s">
        <v>11</v>
      </c>
      <c r="B39" s="7">
        <v>142709</v>
      </c>
      <c r="C39" s="7">
        <v>65</v>
      </c>
    </row>
    <row r="40" spans="1:3" x14ac:dyDescent="0.2">
      <c r="A40" s="2" t="s">
        <v>12</v>
      </c>
      <c r="B40" s="7">
        <v>52345</v>
      </c>
      <c r="C40" s="7">
        <v>18</v>
      </c>
    </row>
    <row r="41" spans="1:3" x14ac:dyDescent="0.2">
      <c r="A41" s="2" t="s">
        <v>13</v>
      </c>
      <c r="B41" s="7">
        <v>3699</v>
      </c>
      <c r="C41" s="7">
        <v>2</v>
      </c>
    </row>
    <row r="42" spans="1:3" x14ac:dyDescent="0.2">
      <c r="A42" s="2" t="s">
        <v>14</v>
      </c>
      <c r="B42" s="7">
        <v>1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6772091</v>
      </c>
      <c r="C44" s="8">
        <f>SUM(C8:C43)</f>
        <v>8453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2"/>
      <c r="B5" s="15" t="s">
        <v>65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0</v>
      </c>
      <c r="C44" s="8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51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257</v>
      </c>
      <c r="C9" s="7">
        <v>56</v>
      </c>
    </row>
    <row r="10" spans="1:3" x14ac:dyDescent="0.2">
      <c r="A10" s="2" t="s">
        <v>17</v>
      </c>
      <c r="B10" s="7">
        <v>586</v>
      </c>
      <c r="C10" s="7">
        <v>877</v>
      </c>
    </row>
    <row r="11" spans="1:3" x14ac:dyDescent="0.2">
      <c r="A11" s="2" t="s">
        <v>18</v>
      </c>
      <c r="B11" s="7">
        <v>256</v>
      </c>
      <c r="C11" s="7">
        <v>25</v>
      </c>
    </row>
    <row r="12" spans="1:3" x14ac:dyDescent="0.2">
      <c r="A12" s="2" t="s">
        <v>19</v>
      </c>
      <c r="B12" s="7">
        <v>734</v>
      </c>
      <c r="C12" s="7">
        <v>267</v>
      </c>
    </row>
    <row r="13" spans="1:3" x14ac:dyDescent="0.2">
      <c r="A13" s="2" t="s">
        <v>20</v>
      </c>
      <c r="B13" s="7">
        <v>545</v>
      </c>
      <c r="C13" s="7">
        <v>169</v>
      </c>
    </row>
    <row r="14" spans="1:3" x14ac:dyDescent="0.2">
      <c r="A14" s="2" t="s">
        <v>21</v>
      </c>
      <c r="B14" s="7">
        <v>465</v>
      </c>
      <c r="C14" s="7">
        <v>117</v>
      </c>
    </row>
    <row r="15" spans="1:3" x14ac:dyDescent="0.2">
      <c r="A15" s="2" t="s">
        <v>22</v>
      </c>
      <c r="B15" s="7">
        <v>1220</v>
      </c>
      <c r="C15" s="7">
        <v>218</v>
      </c>
    </row>
    <row r="16" spans="1:3" x14ac:dyDescent="0.2">
      <c r="A16" s="2" t="s">
        <v>23</v>
      </c>
      <c r="B16" s="7">
        <v>810</v>
      </c>
      <c r="C16" s="7">
        <v>589</v>
      </c>
    </row>
    <row r="17" spans="1:3" x14ac:dyDescent="0.2">
      <c r="A17" s="2" t="s">
        <v>24</v>
      </c>
      <c r="B17" s="7">
        <v>114</v>
      </c>
      <c r="C17" s="7">
        <v>16</v>
      </c>
    </row>
    <row r="18" spans="1:3" x14ac:dyDescent="0.2">
      <c r="A18" s="2" t="s">
        <v>25</v>
      </c>
      <c r="B18" s="7">
        <v>329</v>
      </c>
      <c r="C18" s="7">
        <v>328</v>
      </c>
    </row>
    <row r="19" spans="1:3" x14ac:dyDescent="0.2">
      <c r="A19" s="2" t="s">
        <v>26</v>
      </c>
      <c r="B19" s="7">
        <v>6273</v>
      </c>
      <c r="C19" s="7">
        <v>6779</v>
      </c>
    </row>
    <row r="20" spans="1:3" x14ac:dyDescent="0.2">
      <c r="A20" s="2" t="s">
        <v>27</v>
      </c>
      <c r="B20" s="7">
        <v>259</v>
      </c>
      <c r="C20" s="7">
        <v>2</v>
      </c>
    </row>
    <row r="21" spans="1:3" x14ac:dyDescent="0.2">
      <c r="A21" s="2" t="s">
        <v>28</v>
      </c>
      <c r="B21" s="7">
        <v>1215</v>
      </c>
      <c r="C21" s="7">
        <v>875</v>
      </c>
    </row>
    <row r="22" spans="1:3" x14ac:dyDescent="0.2">
      <c r="A22" s="2" t="s">
        <v>29</v>
      </c>
      <c r="B22" s="7">
        <v>2329</v>
      </c>
      <c r="C22" s="7">
        <v>4133</v>
      </c>
    </row>
    <row r="23" spans="1:3" x14ac:dyDescent="0.2">
      <c r="A23" s="2" t="s">
        <v>30</v>
      </c>
      <c r="B23" s="7">
        <v>252</v>
      </c>
      <c r="C23" s="7">
        <v>11</v>
      </c>
    </row>
    <row r="24" spans="1:3" x14ac:dyDescent="0.2">
      <c r="A24" s="2" t="s">
        <v>31</v>
      </c>
      <c r="B24" s="7">
        <v>2970</v>
      </c>
      <c r="C24" s="7">
        <v>2120</v>
      </c>
    </row>
    <row r="25" spans="1:3" x14ac:dyDescent="0.2">
      <c r="A25" s="2" t="s">
        <v>32</v>
      </c>
      <c r="B25" s="7">
        <v>25</v>
      </c>
      <c r="C25" s="7">
        <v>20</v>
      </c>
    </row>
    <row r="26" spans="1:3" x14ac:dyDescent="0.2">
      <c r="A26" s="2" t="s">
        <v>33</v>
      </c>
      <c r="B26" s="7">
        <v>1061</v>
      </c>
      <c r="C26" s="7">
        <v>657</v>
      </c>
    </row>
    <row r="27" spans="1:3" x14ac:dyDescent="0.2">
      <c r="A27" s="2" t="s">
        <v>34</v>
      </c>
      <c r="B27" s="7">
        <v>144</v>
      </c>
      <c r="C27" s="7">
        <v>265</v>
      </c>
    </row>
    <row r="28" spans="1:3" x14ac:dyDescent="0.2">
      <c r="A28" s="2" t="s">
        <v>35</v>
      </c>
      <c r="B28" s="7">
        <v>916</v>
      </c>
      <c r="C28" s="7">
        <v>202</v>
      </c>
    </row>
    <row r="29" spans="1:3" x14ac:dyDescent="0.2">
      <c r="A29" s="2" t="s">
        <v>1</v>
      </c>
      <c r="B29" s="7">
        <v>152</v>
      </c>
      <c r="C29" s="7">
        <v>338</v>
      </c>
    </row>
    <row r="30" spans="1:3" x14ac:dyDescent="0.2">
      <c r="A30" s="2" t="s">
        <v>2</v>
      </c>
      <c r="B30" s="7">
        <v>503</v>
      </c>
      <c r="C30" s="7">
        <v>402</v>
      </c>
    </row>
    <row r="31" spans="1:3" x14ac:dyDescent="0.2">
      <c r="A31" s="2" t="s">
        <v>3</v>
      </c>
      <c r="B31" s="7">
        <v>410</v>
      </c>
      <c r="C31" s="7">
        <v>796</v>
      </c>
    </row>
    <row r="32" spans="1:3" x14ac:dyDescent="0.2">
      <c r="A32" s="2" t="s">
        <v>4</v>
      </c>
      <c r="B32" s="7">
        <v>260</v>
      </c>
      <c r="C32" s="7">
        <v>399</v>
      </c>
    </row>
    <row r="33" spans="1:3" x14ac:dyDescent="0.2">
      <c r="A33" s="2" t="s">
        <v>5</v>
      </c>
      <c r="B33" s="7">
        <v>5986</v>
      </c>
      <c r="C33" s="7">
        <v>5981</v>
      </c>
    </row>
    <row r="34" spans="1:3" x14ac:dyDescent="0.2">
      <c r="A34" s="2" t="s">
        <v>6</v>
      </c>
      <c r="B34" s="7">
        <v>1189</v>
      </c>
      <c r="C34" s="7">
        <v>1226</v>
      </c>
    </row>
    <row r="35" spans="1:3" x14ac:dyDescent="0.2">
      <c r="A35" s="2" t="s">
        <v>7</v>
      </c>
      <c r="B35" s="7">
        <v>164</v>
      </c>
      <c r="C35" s="7">
        <v>209</v>
      </c>
    </row>
    <row r="36" spans="1:3" x14ac:dyDescent="0.2">
      <c r="A36" s="2" t="s">
        <v>8</v>
      </c>
      <c r="B36" s="7">
        <v>1365</v>
      </c>
      <c r="C36" s="7">
        <v>2710</v>
      </c>
    </row>
    <row r="37" spans="1:3" x14ac:dyDescent="0.2">
      <c r="A37" s="2" t="s">
        <v>9</v>
      </c>
      <c r="B37" s="7">
        <v>960</v>
      </c>
      <c r="C37" s="7">
        <v>1339</v>
      </c>
    </row>
    <row r="38" spans="1:3" x14ac:dyDescent="0.2">
      <c r="A38" s="2" t="s">
        <v>10</v>
      </c>
      <c r="B38" s="7">
        <v>2196</v>
      </c>
      <c r="C38" s="7">
        <v>219</v>
      </c>
    </row>
    <row r="39" spans="1:3" x14ac:dyDescent="0.2">
      <c r="A39" s="2" t="s">
        <v>11</v>
      </c>
      <c r="B39" s="7">
        <v>288</v>
      </c>
      <c r="C39" s="7">
        <v>543</v>
      </c>
    </row>
    <row r="40" spans="1:3" x14ac:dyDescent="0.2">
      <c r="A40" s="2" t="s">
        <v>12</v>
      </c>
      <c r="B40" s="7">
        <v>1075</v>
      </c>
      <c r="C40" s="7">
        <v>586</v>
      </c>
    </row>
    <row r="41" spans="1:3" x14ac:dyDescent="0.2">
      <c r="A41" s="2" t="s">
        <v>13</v>
      </c>
      <c r="B41" s="7">
        <v>327</v>
      </c>
      <c r="C41" s="7">
        <v>249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35635</v>
      </c>
      <c r="C44" s="8">
        <f>SUM(C8:C43)</f>
        <v>32723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52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599</v>
      </c>
      <c r="C9" s="7">
        <v>15</v>
      </c>
    </row>
    <row r="10" spans="1:3" x14ac:dyDescent="0.2">
      <c r="A10" s="2" t="s">
        <v>17</v>
      </c>
      <c r="B10" s="7">
        <v>188</v>
      </c>
      <c r="C10" s="7">
        <v>12</v>
      </c>
    </row>
    <row r="11" spans="1:3" x14ac:dyDescent="0.2">
      <c r="A11" s="2" t="s">
        <v>18</v>
      </c>
      <c r="B11" s="7">
        <v>28</v>
      </c>
      <c r="C11" s="7">
        <v>2</v>
      </c>
    </row>
    <row r="12" spans="1:3" x14ac:dyDescent="0.2">
      <c r="A12" s="2" t="s">
        <v>19</v>
      </c>
      <c r="B12" s="7">
        <v>679</v>
      </c>
      <c r="C12" s="7">
        <v>112</v>
      </c>
    </row>
    <row r="13" spans="1:3" x14ac:dyDescent="0.2">
      <c r="A13" s="2" t="s">
        <v>20</v>
      </c>
      <c r="B13" s="7">
        <v>673</v>
      </c>
      <c r="C13" s="7">
        <v>58</v>
      </c>
    </row>
    <row r="14" spans="1:3" x14ac:dyDescent="0.2">
      <c r="A14" s="2" t="s">
        <v>21</v>
      </c>
      <c r="B14" s="7">
        <v>140</v>
      </c>
      <c r="C14" s="7">
        <v>20</v>
      </c>
    </row>
    <row r="15" spans="1:3" x14ac:dyDescent="0.2">
      <c r="A15" s="2" t="s">
        <v>22</v>
      </c>
      <c r="B15" s="7">
        <v>1836</v>
      </c>
      <c r="C15" s="7">
        <v>543</v>
      </c>
    </row>
    <row r="16" spans="1:3" x14ac:dyDescent="0.2">
      <c r="A16" s="2" t="s">
        <v>23</v>
      </c>
      <c r="B16" s="7">
        <v>633</v>
      </c>
      <c r="C16" s="7">
        <v>16</v>
      </c>
    </row>
    <row r="17" spans="1:3" x14ac:dyDescent="0.2">
      <c r="A17" s="2" t="s">
        <v>24</v>
      </c>
      <c r="B17" s="7">
        <v>3</v>
      </c>
      <c r="C17" s="7">
        <v>0</v>
      </c>
    </row>
    <row r="18" spans="1:3" x14ac:dyDescent="0.2">
      <c r="A18" s="2" t="s">
        <v>25</v>
      </c>
      <c r="B18" s="7">
        <v>307</v>
      </c>
      <c r="C18" s="7">
        <v>18</v>
      </c>
    </row>
    <row r="19" spans="1:3" x14ac:dyDescent="0.2">
      <c r="A19" s="2" t="s">
        <v>26</v>
      </c>
      <c r="B19" s="7">
        <v>318</v>
      </c>
      <c r="C19" s="7">
        <v>94</v>
      </c>
    </row>
    <row r="20" spans="1:3" x14ac:dyDescent="0.2">
      <c r="A20" s="2" t="s">
        <v>27</v>
      </c>
      <c r="B20" s="7">
        <v>2665</v>
      </c>
      <c r="C20" s="7">
        <v>153</v>
      </c>
    </row>
    <row r="21" spans="1:3" x14ac:dyDescent="0.2">
      <c r="A21" s="2" t="s">
        <v>28</v>
      </c>
      <c r="B21" s="7">
        <v>5609</v>
      </c>
      <c r="C21" s="7">
        <v>1551</v>
      </c>
    </row>
    <row r="22" spans="1:3" x14ac:dyDescent="0.2">
      <c r="A22" s="2" t="s">
        <v>29</v>
      </c>
      <c r="B22" s="7">
        <v>1128</v>
      </c>
      <c r="C22" s="7">
        <v>75</v>
      </c>
    </row>
    <row r="23" spans="1:3" x14ac:dyDescent="0.2">
      <c r="A23" s="2" t="s">
        <v>30</v>
      </c>
      <c r="B23" s="7">
        <v>43</v>
      </c>
      <c r="C23" s="7">
        <v>4</v>
      </c>
    </row>
    <row r="24" spans="1:3" x14ac:dyDescent="0.2">
      <c r="A24" s="2" t="s">
        <v>31</v>
      </c>
      <c r="B24" s="7">
        <v>1863</v>
      </c>
      <c r="C24" s="7">
        <v>137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1464</v>
      </c>
      <c r="C26" s="7">
        <v>120</v>
      </c>
    </row>
    <row r="27" spans="1:3" x14ac:dyDescent="0.2">
      <c r="A27" s="2" t="s">
        <v>34</v>
      </c>
      <c r="B27" s="7">
        <v>310</v>
      </c>
      <c r="C27" s="7">
        <v>49</v>
      </c>
    </row>
    <row r="28" spans="1:3" x14ac:dyDescent="0.2">
      <c r="A28" s="2" t="s">
        <v>35</v>
      </c>
      <c r="B28" s="7">
        <v>2163</v>
      </c>
      <c r="C28" s="7">
        <v>516</v>
      </c>
    </row>
    <row r="29" spans="1:3" x14ac:dyDescent="0.2">
      <c r="A29" s="2" t="s">
        <v>1</v>
      </c>
      <c r="B29" s="7">
        <v>609</v>
      </c>
      <c r="C29" s="7">
        <v>30</v>
      </c>
    </row>
    <row r="30" spans="1:3" x14ac:dyDescent="0.2">
      <c r="A30" s="2" t="s">
        <v>2</v>
      </c>
      <c r="B30" s="7">
        <v>202</v>
      </c>
      <c r="C30" s="7">
        <v>25</v>
      </c>
    </row>
    <row r="31" spans="1:3" x14ac:dyDescent="0.2">
      <c r="A31" s="2" t="s">
        <v>3</v>
      </c>
      <c r="B31" s="7">
        <v>197</v>
      </c>
      <c r="C31" s="7">
        <v>120</v>
      </c>
    </row>
    <row r="32" spans="1:3" x14ac:dyDescent="0.2">
      <c r="A32" s="2" t="s">
        <v>4</v>
      </c>
      <c r="B32" s="7">
        <v>408</v>
      </c>
      <c r="C32" s="7">
        <v>70</v>
      </c>
    </row>
    <row r="33" spans="1:3" x14ac:dyDescent="0.2">
      <c r="A33" s="2" t="s">
        <v>5</v>
      </c>
      <c r="B33" s="7">
        <v>906</v>
      </c>
      <c r="C33" s="7">
        <v>260</v>
      </c>
    </row>
    <row r="34" spans="1:3" x14ac:dyDescent="0.2">
      <c r="A34" s="2" t="s">
        <v>6</v>
      </c>
      <c r="B34" s="7">
        <v>1663</v>
      </c>
      <c r="C34" s="7">
        <v>114</v>
      </c>
    </row>
    <row r="35" spans="1:3" x14ac:dyDescent="0.2">
      <c r="A35" s="2" t="s">
        <v>7</v>
      </c>
      <c r="B35" s="7">
        <v>2077</v>
      </c>
      <c r="C35" s="7">
        <v>880</v>
      </c>
    </row>
    <row r="36" spans="1:3" x14ac:dyDescent="0.2">
      <c r="A36" s="2" t="s">
        <v>8</v>
      </c>
      <c r="B36" s="7">
        <v>166</v>
      </c>
      <c r="C36" s="7">
        <v>39</v>
      </c>
    </row>
    <row r="37" spans="1:3" x14ac:dyDescent="0.2">
      <c r="A37" s="2" t="s">
        <v>9</v>
      </c>
      <c r="B37" s="7">
        <v>793</v>
      </c>
      <c r="C37" s="7">
        <v>125</v>
      </c>
    </row>
    <row r="38" spans="1:3" x14ac:dyDescent="0.2">
      <c r="A38" s="2" t="s">
        <v>10</v>
      </c>
      <c r="B38" s="7">
        <v>3484</v>
      </c>
      <c r="C38" s="7">
        <v>549</v>
      </c>
    </row>
    <row r="39" spans="1:3" x14ac:dyDescent="0.2">
      <c r="A39" s="2" t="s">
        <v>11</v>
      </c>
      <c r="B39" s="7">
        <v>2186</v>
      </c>
      <c r="C39" s="7">
        <v>404</v>
      </c>
    </row>
    <row r="40" spans="1:3" x14ac:dyDescent="0.2">
      <c r="A40" s="2" t="s">
        <v>12</v>
      </c>
      <c r="B40" s="7">
        <v>366</v>
      </c>
      <c r="C40" s="7">
        <v>90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33706</v>
      </c>
      <c r="C44" s="8">
        <f>SUM(C8:C43)</f>
        <v>6201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277303</v>
      </c>
      <c r="C9" s="7">
        <v>55882</v>
      </c>
    </row>
    <row r="10" spans="1:3" x14ac:dyDescent="0.2">
      <c r="A10" s="2" t="s">
        <v>17</v>
      </c>
      <c r="B10" s="7">
        <v>521161</v>
      </c>
      <c r="C10" s="7">
        <v>96704</v>
      </c>
    </row>
    <row r="11" spans="1:3" x14ac:dyDescent="0.2">
      <c r="A11" s="2" t="s">
        <v>18</v>
      </c>
      <c r="B11" s="7">
        <v>98687</v>
      </c>
      <c r="C11" s="7">
        <v>22535</v>
      </c>
    </row>
    <row r="12" spans="1:3" x14ac:dyDescent="0.2">
      <c r="A12" s="2" t="s">
        <v>19</v>
      </c>
      <c r="B12" s="7">
        <v>77562</v>
      </c>
      <c r="C12" s="7">
        <v>15265</v>
      </c>
    </row>
    <row r="13" spans="1:3" x14ac:dyDescent="0.2">
      <c r="A13" s="2" t="s">
        <v>20</v>
      </c>
      <c r="B13" s="7">
        <v>674204</v>
      </c>
      <c r="C13" s="7">
        <v>89104</v>
      </c>
    </row>
    <row r="14" spans="1:3" x14ac:dyDescent="0.2">
      <c r="A14" s="2" t="s">
        <v>21</v>
      </c>
      <c r="B14" s="7">
        <v>118567</v>
      </c>
      <c r="C14" s="7">
        <v>22689</v>
      </c>
    </row>
    <row r="15" spans="1:3" x14ac:dyDescent="0.2">
      <c r="A15" s="2" t="s">
        <v>22</v>
      </c>
      <c r="B15" s="7">
        <v>160402</v>
      </c>
      <c r="C15" s="7">
        <v>34151</v>
      </c>
    </row>
    <row r="16" spans="1:3" x14ac:dyDescent="0.2">
      <c r="A16" s="2" t="s">
        <v>23</v>
      </c>
      <c r="B16" s="7">
        <v>555603</v>
      </c>
      <c r="C16" s="7">
        <v>128616</v>
      </c>
    </row>
    <row r="17" spans="1:3" x14ac:dyDescent="0.2">
      <c r="A17" s="2" t="s">
        <v>24</v>
      </c>
      <c r="B17" s="7">
        <v>7407949</v>
      </c>
      <c r="C17" s="7">
        <v>881231</v>
      </c>
    </row>
    <row r="18" spans="1:3" x14ac:dyDescent="0.2">
      <c r="A18" s="2" t="s">
        <v>25</v>
      </c>
      <c r="B18" s="7">
        <v>140874</v>
      </c>
      <c r="C18" s="7">
        <v>32021</v>
      </c>
    </row>
    <row r="19" spans="1:3" x14ac:dyDescent="0.2">
      <c r="A19" s="2" t="s">
        <v>26</v>
      </c>
      <c r="B19" s="7">
        <v>588708</v>
      </c>
      <c r="C19" s="7">
        <v>156117</v>
      </c>
    </row>
    <row r="20" spans="1:3" x14ac:dyDescent="0.2">
      <c r="A20" s="2" t="s">
        <v>27</v>
      </c>
      <c r="B20" s="7">
        <v>115254</v>
      </c>
      <c r="C20" s="7">
        <v>28781</v>
      </c>
    </row>
    <row r="21" spans="1:3" x14ac:dyDescent="0.2">
      <c r="A21" s="2" t="s">
        <v>28</v>
      </c>
      <c r="B21" s="7">
        <v>256134</v>
      </c>
      <c r="C21" s="7">
        <v>53166</v>
      </c>
    </row>
    <row r="22" spans="1:3" x14ac:dyDescent="0.2">
      <c r="A22" s="2" t="s">
        <v>29</v>
      </c>
      <c r="B22" s="7">
        <v>1196851</v>
      </c>
      <c r="C22" s="7">
        <v>385257</v>
      </c>
    </row>
    <row r="23" spans="1:3" x14ac:dyDescent="0.2">
      <c r="A23" s="2" t="s">
        <v>30</v>
      </c>
      <c r="B23" s="7">
        <v>1779704</v>
      </c>
      <c r="C23" s="7">
        <v>438117</v>
      </c>
    </row>
    <row r="24" spans="1:3" x14ac:dyDescent="0.2">
      <c r="A24" s="2" t="s">
        <v>31</v>
      </c>
      <c r="B24" s="7">
        <v>386511</v>
      </c>
      <c r="C24" s="7">
        <v>66108</v>
      </c>
    </row>
    <row r="25" spans="1:3" x14ac:dyDescent="0.2">
      <c r="A25" s="2" t="s">
        <v>32</v>
      </c>
      <c r="B25" s="7">
        <v>256691</v>
      </c>
      <c r="C25" s="7">
        <v>54356</v>
      </c>
    </row>
    <row r="26" spans="1:3" x14ac:dyDescent="0.2">
      <c r="A26" s="2" t="s">
        <v>33</v>
      </c>
      <c r="B26" s="7">
        <v>103671</v>
      </c>
      <c r="C26" s="7">
        <v>20348</v>
      </c>
    </row>
    <row r="27" spans="1:3" x14ac:dyDescent="0.2">
      <c r="A27" s="2" t="s">
        <v>34</v>
      </c>
      <c r="B27" s="7">
        <v>1201821</v>
      </c>
      <c r="C27" s="7">
        <v>398461</v>
      </c>
    </row>
    <row r="28" spans="1:3" x14ac:dyDescent="0.2">
      <c r="A28" s="2" t="s">
        <v>35</v>
      </c>
      <c r="B28" s="7">
        <v>136295</v>
      </c>
      <c r="C28" s="7">
        <v>27626</v>
      </c>
    </row>
    <row r="29" spans="1:3" x14ac:dyDescent="0.2">
      <c r="A29" s="2" t="s">
        <v>1</v>
      </c>
      <c r="B29" s="7">
        <v>3629468</v>
      </c>
      <c r="C29" s="7">
        <v>149037</v>
      </c>
    </row>
    <row r="30" spans="1:3" x14ac:dyDescent="0.2">
      <c r="A30" s="2" t="s">
        <v>2</v>
      </c>
      <c r="B30" s="7">
        <v>429839</v>
      </c>
      <c r="C30" s="7">
        <v>109740</v>
      </c>
    </row>
    <row r="31" spans="1:3" x14ac:dyDescent="0.2">
      <c r="A31" s="2" t="s">
        <v>3</v>
      </c>
      <c r="B31" s="7">
        <v>218560</v>
      </c>
      <c r="C31" s="7">
        <v>64040</v>
      </c>
    </row>
    <row r="32" spans="1:3" x14ac:dyDescent="0.2">
      <c r="A32" s="2" t="s">
        <v>4</v>
      </c>
      <c r="B32" s="7">
        <v>335916</v>
      </c>
      <c r="C32" s="7">
        <v>61591</v>
      </c>
    </row>
    <row r="33" spans="1:3" x14ac:dyDescent="0.2">
      <c r="A33" s="2" t="s">
        <v>5</v>
      </c>
      <c r="B33" s="7">
        <v>365776</v>
      </c>
      <c r="C33" s="7">
        <v>100492</v>
      </c>
    </row>
    <row r="34" spans="1:3" x14ac:dyDescent="0.2">
      <c r="A34" s="2" t="s">
        <v>6</v>
      </c>
      <c r="B34" s="7">
        <v>344549</v>
      </c>
      <c r="C34" s="7">
        <v>83000</v>
      </c>
    </row>
    <row r="35" spans="1:3" x14ac:dyDescent="0.2">
      <c r="A35" s="2" t="s">
        <v>7</v>
      </c>
      <c r="B35" s="7">
        <v>157772</v>
      </c>
      <c r="C35" s="7">
        <v>42848</v>
      </c>
    </row>
    <row r="36" spans="1:3" x14ac:dyDescent="0.2">
      <c r="A36" s="2" t="s">
        <v>8</v>
      </c>
      <c r="B36" s="7">
        <v>545894</v>
      </c>
      <c r="C36" s="7">
        <v>72309</v>
      </c>
    </row>
    <row r="37" spans="1:3" x14ac:dyDescent="0.2">
      <c r="A37" s="2" t="s">
        <v>9</v>
      </c>
      <c r="B37" s="7">
        <v>62298</v>
      </c>
      <c r="C37" s="7">
        <v>15104</v>
      </c>
    </row>
    <row r="38" spans="1:3" x14ac:dyDescent="0.2">
      <c r="A38" s="2" t="s">
        <v>10</v>
      </c>
      <c r="B38" s="7">
        <v>568615</v>
      </c>
      <c r="C38" s="7">
        <v>125163</v>
      </c>
    </row>
    <row r="39" spans="1:3" x14ac:dyDescent="0.2">
      <c r="A39" s="2" t="s">
        <v>11</v>
      </c>
      <c r="B39" s="7">
        <v>341267</v>
      </c>
      <c r="C39" s="7">
        <v>78094</v>
      </c>
    </row>
    <row r="40" spans="1:3" x14ac:dyDescent="0.2">
      <c r="A40" s="2" t="s">
        <v>12</v>
      </c>
      <c r="B40" s="7">
        <v>87599</v>
      </c>
      <c r="C40" s="7">
        <v>16680</v>
      </c>
    </row>
    <row r="41" spans="1:3" x14ac:dyDescent="0.2">
      <c r="A41" s="2" t="s">
        <v>13</v>
      </c>
      <c r="B41" s="7">
        <v>37204</v>
      </c>
      <c r="C41" s="7">
        <v>2048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21</v>
      </c>
      <c r="C43" s="7">
        <v>0</v>
      </c>
    </row>
    <row r="44" spans="1:3" x14ac:dyDescent="0.2">
      <c r="A44" s="3" t="s">
        <v>55</v>
      </c>
      <c r="B44" s="8">
        <f>SUM(B8:B43)</f>
        <v>23178730</v>
      </c>
      <c r="C44" s="8">
        <f>SUM(C8:C43)</f>
        <v>3926681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1"/>
      <c r="B5" s="15" t="s">
        <v>67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0</v>
      </c>
      <c r="C44" s="8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37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25</v>
      </c>
      <c r="C9" s="7">
        <v>15</v>
      </c>
    </row>
    <row r="10" spans="1:3" x14ac:dyDescent="0.2">
      <c r="A10" s="2" t="s">
        <v>17</v>
      </c>
      <c r="B10" s="7">
        <v>26</v>
      </c>
      <c r="C10" s="7">
        <v>87</v>
      </c>
    </row>
    <row r="11" spans="1:3" x14ac:dyDescent="0.2">
      <c r="A11" s="2" t="s">
        <v>18</v>
      </c>
      <c r="B11" s="7">
        <v>2</v>
      </c>
      <c r="C11" s="7">
        <v>5</v>
      </c>
    </row>
    <row r="12" spans="1:3" x14ac:dyDescent="0.2">
      <c r="A12" s="2" t="s">
        <v>19</v>
      </c>
      <c r="B12" s="7">
        <v>7</v>
      </c>
      <c r="C12" s="7">
        <v>12</v>
      </c>
    </row>
    <row r="13" spans="1:3" x14ac:dyDescent="0.2">
      <c r="A13" s="2" t="s">
        <v>20</v>
      </c>
      <c r="B13" s="7">
        <v>33</v>
      </c>
      <c r="C13" s="7">
        <v>27</v>
      </c>
    </row>
    <row r="14" spans="1:3" x14ac:dyDescent="0.2">
      <c r="A14" s="2" t="s">
        <v>21</v>
      </c>
      <c r="B14" s="7">
        <v>0</v>
      </c>
      <c r="C14" s="7">
        <v>79</v>
      </c>
    </row>
    <row r="15" spans="1:3" x14ac:dyDescent="0.2">
      <c r="A15" s="2" t="s">
        <v>22</v>
      </c>
      <c r="B15" s="7">
        <v>0</v>
      </c>
      <c r="C15" s="7">
        <v>316</v>
      </c>
    </row>
    <row r="16" spans="1:3" x14ac:dyDescent="0.2">
      <c r="A16" s="2" t="s">
        <v>23</v>
      </c>
      <c r="B16" s="7">
        <v>17</v>
      </c>
      <c r="C16" s="7">
        <v>155</v>
      </c>
    </row>
    <row r="17" spans="1:3" x14ac:dyDescent="0.2">
      <c r="A17" s="2" t="s">
        <v>24</v>
      </c>
      <c r="B17" s="7">
        <v>1045</v>
      </c>
      <c r="C17" s="7">
        <v>176</v>
      </c>
    </row>
    <row r="18" spans="1:3" x14ac:dyDescent="0.2">
      <c r="A18" s="2" t="s">
        <v>25</v>
      </c>
      <c r="B18" s="7">
        <v>15</v>
      </c>
      <c r="C18" s="7">
        <v>26</v>
      </c>
    </row>
    <row r="19" spans="1:3" x14ac:dyDescent="0.2">
      <c r="A19" s="2" t="s">
        <v>26</v>
      </c>
      <c r="B19" s="7">
        <v>69</v>
      </c>
      <c r="C19" s="7">
        <v>209</v>
      </c>
    </row>
    <row r="20" spans="1:3" x14ac:dyDescent="0.2">
      <c r="A20" s="2" t="s">
        <v>27</v>
      </c>
      <c r="B20" s="7">
        <v>0</v>
      </c>
      <c r="C20" s="7">
        <v>55</v>
      </c>
    </row>
    <row r="21" spans="1:3" x14ac:dyDescent="0.2">
      <c r="A21" s="2" t="s">
        <v>28</v>
      </c>
      <c r="B21" s="7">
        <v>7</v>
      </c>
      <c r="C21" s="7">
        <v>31</v>
      </c>
    </row>
    <row r="22" spans="1:3" x14ac:dyDescent="0.2">
      <c r="A22" s="2" t="s">
        <v>29</v>
      </c>
      <c r="B22" s="7">
        <v>205</v>
      </c>
      <c r="C22" s="7">
        <v>163</v>
      </c>
    </row>
    <row r="23" spans="1:3" x14ac:dyDescent="0.2">
      <c r="A23" s="2" t="s">
        <v>30</v>
      </c>
      <c r="B23" s="7">
        <v>320</v>
      </c>
      <c r="C23" s="7">
        <v>200</v>
      </c>
    </row>
    <row r="24" spans="1:3" x14ac:dyDescent="0.2">
      <c r="A24" s="2" t="s">
        <v>31</v>
      </c>
      <c r="B24" s="7">
        <v>14</v>
      </c>
      <c r="C24" s="7">
        <v>93</v>
      </c>
    </row>
    <row r="25" spans="1:3" x14ac:dyDescent="0.2">
      <c r="A25" s="2" t="s">
        <v>32</v>
      </c>
      <c r="B25" s="7">
        <v>11</v>
      </c>
      <c r="C25" s="7">
        <v>26</v>
      </c>
    </row>
    <row r="26" spans="1:3" x14ac:dyDescent="0.2">
      <c r="A26" s="2" t="s">
        <v>33</v>
      </c>
      <c r="B26" s="7">
        <v>1</v>
      </c>
      <c r="C26" s="7">
        <v>2</v>
      </c>
    </row>
    <row r="27" spans="1:3" x14ac:dyDescent="0.2">
      <c r="A27" s="2" t="s">
        <v>34</v>
      </c>
      <c r="B27" s="7">
        <v>257</v>
      </c>
      <c r="C27" s="7">
        <v>92</v>
      </c>
    </row>
    <row r="28" spans="1:3" x14ac:dyDescent="0.2">
      <c r="A28" s="2" t="s">
        <v>35</v>
      </c>
      <c r="B28" s="7">
        <v>0</v>
      </c>
      <c r="C28" s="7">
        <v>16</v>
      </c>
    </row>
    <row r="29" spans="1:3" x14ac:dyDescent="0.2">
      <c r="A29" s="2" t="s">
        <v>1</v>
      </c>
      <c r="B29" s="7">
        <v>52</v>
      </c>
      <c r="C29" s="7">
        <v>28</v>
      </c>
    </row>
    <row r="30" spans="1:3" x14ac:dyDescent="0.2">
      <c r="A30" s="2" t="s">
        <v>2</v>
      </c>
      <c r="B30" s="7">
        <v>67</v>
      </c>
      <c r="C30" s="7">
        <v>68</v>
      </c>
    </row>
    <row r="31" spans="1:3" x14ac:dyDescent="0.2">
      <c r="A31" s="2" t="s">
        <v>3</v>
      </c>
      <c r="B31" s="7">
        <v>9</v>
      </c>
      <c r="C31" s="7">
        <v>62</v>
      </c>
    </row>
    <row r="32" spans="1:3" x14ac:dyDescent="0.2">
      <c r="A32" s="2" t="s">
        <v>4</v>
      </c>
      <c r="B32" s="7">
        <v>31</v>
      </c>
      <c r="C32" s="7">
        <v>42</v>
      </c>
    </row>
    <row r="33" spans="1:3" x14ac:dyDescent="0.2">
      <c r="A33" s="2" t="s">
        <v>5</v>
      </c>
      <c r="B33" s="7">
        <v>23</v>
      </c>
      <c r="C33" s="7">
        <v>47</v>
      </c>
    </row>
    <row r="34" spans="1:3" x14ac:dyDescent="0.2">
      <c r="A34" s="2" t="s">
        <v>6</v>
      </c>
      <c r="B34" s="7">
        <v>26</v>
      </c>
      <c r="C34" s="7">
        <v>34</v>
      </c>
    </row>
    <row r="35" spans="1:3" x14ac:dyDescent="0.2">
      <c r="A35" s="2" t="s">
        <v>7</v>
      </c>
      <c r="B35" s="7">
        <v>2</v>
      </c>
      <c r="C35" s="7">
        <v>28</v>
      </c>
    </row>
    <row r="36" spans="1:3" x14ac:dyDescent="0.2">
      <c r="A36" s="2" t="s">
        <v>8</v>
      </c>
      <c r="B36" s="7">
        <v>27</v>
      </c>
      <c r="C36" s="7">
        <v>43</v>
      </c>
    </row>
    <row r="37" spans="1:3" x14ac:dyDescent="0.2">
      <c r="A37" s="2" t="s">
        <v>9</v>
      </c>
      <c r="B37" s="7">
        <v>16</v>
      </c>
      <c r="C37" s="7">
        <v>9</v>
      </c>
    </row>
    <row r="38" spans="1:3" x14ac:dyDescent="0.2">
      <c r="A38" s="2" t="s">
        <v>10</v>
      </c>
      <c r="B38" s="7">
        <v>32</v>
      </c>
      <c r="C38" s="7">
        <v>23</v>
      </c>
    </row>
    <row r="39" spans="1:3" x14ac:dyDescent="0.2">
      <c r="A39" s="2" t="s">
        <v>11</v>
      </c>
      <c r="B39" s="7">
        <v>43</v>
      </c>
      <c r="C39" s="7">
        <v>64</v>
      </c>
    </row>
    <row r="40" spans="1:3" x14ac:dyDescent="0.2">
      <c r="A40" s="2" t="s">
        <v>12</v>
      </c>
      <c r="B40" s="7">
        <v>1</v>
      </c>
      <c r="C40" s="7">
        <v>86</v>
      </c>
    </row>
    <row r="41" spans="1:3" x14ac:dyDescent="0.2">
      <c r="A41" s="2" t="s">
        <v>13</v>
      </c>
      <c r="B41" s="7">
        <v>29</v>
      </c>
      <c r="C41" s="7">
        <v>44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2412</v>
      </c>
      <c r="C44" s="8">
        <f>SUM(C8:C43)</f>
        <v>2363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50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5665</v>
      </c>
      <c r="C9" s="7">
        <v>16</v>
      </c>
    </row>
    <row r="10" spans="1:3" x14ac:dyDescent="0.2">
      <c r="A10" s="2" t="s">
        <v>17</v>
      </c>
      <c r="B10" s="7">
        <v>17741</v>
      </c>
      <c r="C10" s="7">
        <v>130</v>
      </c>
    </row>
    <row r="11" spans="1:3" x14ac:dyDescent="0.2">
      <c r="A11" s="2" t="s">
        <v>18</v>
      </c>
      <c r="B11" s="7">
        <v>4506</v>
      </c>
      <c r="C11" s="7">
        <v>81</v>
      </c>
    </row>
    <row r="12" spans="1:3" x14ac:dyDescent="0.2">
      <c r="A12" s="2" t="s">
        <v>19</v>
      </c>
      <c r="B12" s="7">
        <v>2561</v>
      </c>
      <c r="C12" s="7">
        <v>3</v>
      </c>
    </row>
    <row r="13" spans="1:3" x14ac:dyDescent="0.2">
      <c r="A13" s="2" t="s">
        <v>20</v>
      </c>
      <c r="B13" s="7">
        <v>9248</v>
      </c>
      <c r="C13" s="7">
        <v>18</v>
      </c>
    </row>
    <row r="14" spans="1:3" x14ac:dyDescent="0.2">
      <c r="A14" s="2" t="s">
        <v>21</v>
      </c>
      <c r="B14" s="7">
        <v>2653</v>
      </c>
      <c r="C14" s="7">
        <v>11</v>
      </c>
    </row>
    <row r="15" spans="1:3" x14ac:dyDescent="0.2">
      <c r="A15" s="2" t="s">
        <v>22</v>
      </c>
      <c r="B15" s="7">
        <v>3315</v>
      </c>
      <c r="C15" s="7">
        <v>5</v>
      </c>
    </row>
    <row r="16" spans="1:3" x14ac:dyDescent="0.2">
      <c r="A16" s="2" t="s">
        <v>23</v>
      </c>
      <c r="B16" s="7">
        <v>12135</v>
      </c>
      <c r="C16" s="7">
        <v>35</v>
      </c>
    </row>
    <row r="17" spans="1:3" x14ac:dyDescent="0.2">
      <c r="A17" s="2" t="s">
        <v>24</v>
      </c>
      <c r="B17" s="7">
        <v>21733</v>
      </c>
      <c r="C17" s="7">
        <v>30</v>
      </c>
    </row>
    <row r="18" spans="1:3" x14ac:dyDescent="0.2">
      <c r="A18" s="2" t="s">
        <v>25</v>
      </c>
      <c r="B18" s="7">
        <v>2217</v>
      </c>
      <c r="C18" s="7">
        <v>2</v>
      </c>
    </row>
    <row r="19" spans="1:3" x14ac:dyDescent="0.2">
      <c r="A19" s="2" t="s">
        <v>26</v>
      </c>
      <c r="B19" s="7">
        <v>13282</v>
      </c>
      <c r="C19" s="7">
        <v>33</v>
      </c>
    </row>
    <row r="20" spans="1:3" x14ac:dyDescent="0.2">
      <c r="A20" s="2" t="s">
        <v>27</v>
      </c>
      <c r="B20" s="7">
        <v>3123</v>
      </c>
      <c r="C20" s="7">
        <v>12</v>
      </c>
    </row>
    <row r="21" spans="1:3" x14ac:dyDescent="0.2">
      <c r="A21" s="2" t="s">
        <v>28</v>
      </c>
      <c r="B21" s="7">
        <v>4444</v>
      </c>
      <c r="C21" s="7">
        <v>9</v>
      </c>
    </row>
    <row r="22" spans="1:3" x14ac:dyDescent="0.2">
      <c r="A22" s="2" t="s">
        <v>29</v>
      </c>
      <c r="B22" s="7">
        <v>27333</v>
      </c>
      <c r="C22" s="7">
        <v>156</v>
      </c>
    </row>
    <row r="23" spans="1:3" x14ac:dyDescent="0.2">
      <c r="A23" s="2" t="s">
        <v>30</v>
      </c>
      <c r="B23" s="7">
        <v>28611</v>
      </c>
      <c r="C23" s="7">
        <v>152</v>
      </c>
    </row>
    <row r="24" spans="1:3" x14ac:dyDescent="0.2">
      <c r="A24" s="2" t="s">
        <v>31</v>
      </c>
      <c r="B24" s="7">
        <v>6332</v>
      </c>
      <c r="C24" s="7">
        <v>19</v>
      </c>
    </row>
    <row r="25" spans="1:3" x14ac:dyDescent="0.2">
      <c r="A25" s="2" t="s">
        <v>32</v>
      </c>
      <c r="B25" s="7">
        <v>3889</v>
      </c>
      <c r="C25" s="7">
        <v>6</v>
      </c>
    </row>
    <row r="26" spans="1:3" x14ac:dyDescent="0.2">
      <c r="A26" s="2" t="s">
        <v>33</v>
      </c>
      <c r="B26" s="7">
        <v>3149</v>
      </c>
      <c r="C26" s="7">
        <v>9</v>
      </c>
    </row>
    <row r="27" spans="1:3" x14ac:dyDescent="0.2">
      <c r="A27" s="2" t="s">
        <v>34</v>
      </c>
      <c r="B27" s="7">
        <v>30975</v>
      </c>
      <c r="C27" s="7">
        <v>130</v>
      </c>
    </row>
    <row r="28" spans="1:3" x14ac:dyDescent="0.2">
      <c r="A28" s="2" t="s">
        <v>35</v>
      </c>
      <c r="B28" s="7">
        <v>2166</v>
      </c>
      <c r="C28" s="7">
        <v>6</v>
      </c>
    </row>
    <row r="29" spans="1:3" x14ac:dyDescent="0.2">
      <c r="A29" s="2" t="s">
        <v>1</v>
      </c>
      <c r="B29" s="7">
        <v>11434</v>
      </c>
      <c r="C29" s="7">
        <v>50</v>
      </c>
    </row>
    <row r="30" spans="1:3" x14ac:dyDescent="0.2">
      <c r="A30" s="2" t="s">
        <v>2</v>
      </c>
      <c r="B30" s="7">
        <v>12764</v>
      </c>
      <c r="C30" s="7">
        <v>23</v>
      </c>
    </row>
    <row r="31" spans="1:3" x14ac:dyDescent="0.2">
      <c r="A31" s="2" t="s">
        <v>3</v>
      </c>
      <c r="B31" s="7">
        <v>12500</v>
      </c>
      <c r="C31" s="7">
        <v>98</v>
      </c>
    </row>
    <row r="32" spans="1:3" x14ac:dyDescent="0.2">
      <c r="A32" s="2" t="s">
        <v>4</v>
      </c>
      <c r="B32" s="7">
        <v>9082</v>
      </c>
      <c r="C32" s="7">
        <v>21</v>
      </c>
    </row>
    <row r="33" spans="1:3" x14ac:dyDescent="0.2">
      <c r="A33" s="2" t="s">
        <v>5</v>
      </c>
      <c r="B33" s="7">
        <v>9428</v>
      </c>
      <c r="C33" s="7">
        <v>34</v>
      </c>
    </row>
    <row r="34" spans="1:3" x14ac:dyDescent="0.2">
      <c r="A34" s="2" t="s">
        <v>6</v>
      </c>
      <c r="B34" s="7">
        <v>9333</v>
      </c>
      <c r="C34" s="7">
        <v>33</v>
      </c>
    </row>
    <row r="35" spans="1:3" x14ac:dyDescent="0.2">
      <c r="A35" s="2" t="s">
        <v>7</v>
      </c>
      <c r="B35" s="7">
        <v>3644</v>
      </c>
      <c r="C35" s="7">
        <v>4</v>
      </c>
    </row>
    <row r="36" spans="1:3" x14ac:dyDescent="0.2">
      <c r="A36" s="2" t="s">
        <v>8</v>
      </c>
      <c r="B36" s="7">
        <v>10201</v>
      </c>
      <c r="C36" s="7">
        <v>46</v>
      </c>
    </row>
    <row r="37" spans="1:3" x14ac:dyDescent="0.2">
      <c r="A37" s="2" t="s">
        <v>9</v>
      </c>
      <c r="B37" s="7">
        <v>741</v>
      </c>
      <c r="C37" s="7">
        <v>7</v>
      </c>
    </row>
    <row r="38" spans="1:3" x14ac:dyDescent="0.2">
      <c r="A38" s="2" t="s">
        <v>10</v>
      </c>
      <c r="B38" s="7">
        <v>13444</v>
      </c>
      <c r="C38" s="7">
        <v>33</v>
      </c>
    </row>
    <row r="39" spans="1:3" x14ac:dyDescent="0.2">
      <c r="A39" s="2" t="s">
        <v>11</v>
      </c>
      <c r="B39" s="7">
        <v>6497</v>
      </c>
      <c r="C39" s="7">
        <v>7</v>
      </c>
    </row>
    <row r="40" spans="1:3" x14ac:dyDescent="0.2">
      <c r="A40" s="2" t="s">
        <v>12</v>
      </c>
      <c r="B40" s="7">
        <v>1583</v>
      </c>
      <c r="C40" s="7">
        <v>2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305729</v>
      </c>
      <c r="C44" s="8">
        <f>SUM(C8:C43)</f>
        <v>1221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5" t="s">
        <v>41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120111</v>
      </c>
      <c r="C9" s="7">
        <v>1747</v>
      </c>
    </row>
    <row r="10" spans="1:3" x14ac:dyDescent="0.2">
      <c r="A10" s="2" t="s">
        <v>17</v>
      </c>
      <c r="B10" s="7">
        <v>1068267</v>
      </c>
      <c r="C10" s="7">
        <v>23802</v>
      </c>
    </row>
    <row r="11" spans="1:3" x14ac:dyDescent="0.2">
      <c r="A11" s="2" t="s">
        <v>18</v>
      </c>
      <c r="B11" s="7">
        <v>144268</v>
      </c>
      <c r="C11" s="7">
        <v>278</v>
      </c>
    </row>
    <row r="12" spans="1:3" x14ac:dyDescent="0.2">
      <c r="A12" s="2" t="s">
        <v>19</v>
      </c>
      <c r="B12" s="7">
        <v>60528</v>
      </c>
      <c r="C12" s="7">
        <v>283</v>
      </c>
    </row>
    <row r="13" spans="1:3" x14ac:dyDescent="0.2">
      <c r="A13" s="2" t="s">
        <v>20</v>
      </c>
      <c r="B13" s="7">
        <v>262872</v>
      </c>
      <c r="C13" s="7">
        <v>2820</v>
      </c>
    </row>
    <row r="14" spans="1:3" x14ac:dyDescent="0.2">
      <c r="A14" s="2" t="s">
        <v>21</v>
      </c>
      <c r="B14" s="7">
        <v>39790</v>
      </c>
      <c r="C14" s="7">
        <v>340</v>
      </c>
    </row>
    <row r="15" spans="1:3" x14ac:dyDescent="0.2">
      <c r="A15" s="2" t="s">
        <v>22</v>
      </c>
      <c r="B15" s="7">
        <v>206466</v>
      </c>
      <c r="C15" s="7">
        <v>277</v>
      </c>
    </row>
    <row r="16" spans="1:3" x14ac:dyDescent="0.2">
      <c r="A16" s="2" t="s">
        <v>23</v>
      </c>
      <c r="B16" s="7">
        <v>1121308</v>
      </c>
      <c r="C16" s="7">
        <v>1697</v>
      </c>
    </row>
    <row r="17" spans="1:3" x14ac:dyDescent="0.2">
      <c r="A17" s="2" t="s">
        <v>24</v>
      </c>
      <c r="B17" s="7">
        <v>35635332</v>
      </c>
      <c r="C17" s="7">
        <v>50165</v>
      </c>
    </row>
    <row r="18" spans="1:3" x14ac:dyDescent="0.2">
      <c r="A18" s="2" t="s">
        <v>25</v>
      </c>
      <c r="B18" s="7">
        <v>91102</v>
      </c>
      <c r="C18" s="7">
        <v>369</v>
      </c>
    </row>
    <row r="19" spans="1:3" x14ac:dyDescent="0.2">
      <c r="A19" s="2" t="s">
        <v>26</v>
      </c>
      <c r="B19" s="7">
        <v>645196</v>
      </c>
      <c r="C19" s="7">
        <v>5679</v>
      </c>
    </row>
    <row r="20" spans="1:3" x14ac:dyDescent="0.2">
      <c r="A20" s="2" t="s">
        <v>27</v>
      </c>
      <c r="B20" s="7">
        <v>154833</v>
      </c>
      <c r="C20" s="7">
        <v>453</v>
      </c>
    </row>
    <row r="21" spans="1:3" x14ac:dyDescent="0.2">
      <c r="A21" s="2" t="s">
        <v>28</v>
      </c>
      <c r="B21" s="7">
        <v>359928</v>
      </c>
      <c r="C21" s="7">
        <v>1299</v>
      </c>
    </row>
    <row r="22" spans="1:3" x14ac:dyDescent="0.2">
      <c r="A22" s="2" t="s">
        <v>29</v>
      </c>
      <c r="B22" s="7">
        <v>987078</v>
      </c>
      <c r="C22" s="7">
        <v>9165</v>
      </c>
    </row>
    <row r="23" spans="1:3" x14ac:dyDescent="0.2">
      <c r="A23" s="2" t="s">
        <v>30</v>
      </c>
      <c r="B23" s="7">
        <v>1464267</v>
      </c>
      <c r="C23" s="7">
        <v>6718</v>
      </c>
    </row>
    <row r="24" spans="1:3" x14ac:dyDescent="0.2">
      <c r="A24" s="2" t="s">
        <v>31</v>
      </c>
      <c r="B24" s="7">
        <v>319715</v>
      </c>
      <c r="C24" s="7">
        <v>3036</v>
      </c>
    </row>
    <row r="25" spans="1:3" x14ac:dyDescent="0.2">
      <c r="A25" s="2" t="s">
        <v>32</v>
      </c>
      <c r="B25" s="7">
        <v>256198</v>
      </c>
      <c r="C25" s="7">
        <v>1162</v>
      </c>
    </row>
    <row r="26" spans="1:3" x14ac:dyDescent="0.2">
      <c r="A26" s="2" t="s">
        <v>33</v>
      </c>
      <c r="B26" s="7">
        <v>70217</v>
      </c>
      <c r="C26" s="7">
        <v>619</v>
      </c>
    </row>
    <row r="27" spans="1:3" x14ac:dyDescent="0.2">
      <c r="A27" s="2" t="s">
        <v>34</v>
      </c>
      <c r="B27" s="7">
        <v>1008123</v>
      </c>
      <c r="C27" s="7">
        <v>4582</v>
      </c>
    </row>
    <row r="28" spans="1:3" x14ac:dyDescent="0.2">
      <c r="A28" s="2" t="s">
        <v>35</v>
      </c>
      <c r="B28" s="7">
        <v>137468</v>
      </c>
      <c r="C28" s="7">
        <v>1354</v>
      </c>
    </row>
    <row r="29" spans="1:3" x14ac:dyDescent="0.2">
      <c r="A29" s="2" t="s">
        <v>1</v>
      </c>
      <c r="B29" s="7">
        <v>821728</v>
      </c>
      <c r="C29" s="7">
        <v>5337</v>
      </c>
    </row>
    <row r="30" spans="1:3" x14ac:dyDescent="0.2">
      <c r="A30" s="2" t="s">
        <v>2</v>
      </c>
      <c r="B30" s="7">
        <v>306555</v>
      </c>
      <c r="C30" s="7">
        <v>3128</v>
      </c>
    </row>
    <row r="31" spans="1:3" x14ac:dyDescent="0.2">
      <c r="A31" s="2" t="s">
        <v>3</v>
      </c>
      <c r="B31" s="7">
        <v>1000401</v>
      </c>
      <c r="C31" s="7">
        <v>1328</v>
      </c>
    </row>
    <row r="32" spans="1:3" x14ac:dyDescent="0.2">
      <c r="A32" s="2" t="s">
        <v>4</v>
      </c>
      <c r="B32" s="7">
        <v>286889</v>
      </c>
      <c r="C32" s="7">
        <v>2435</v>
      </c>
    </row>
    <row r="33" spans="1:3" x14ac:dyDescent="0.2">
      <c r="A33" s="2" t="s">
        <v>5</v>
      </c>
      <c r="B33" s="7">
        <v>248730</v>
      </c>
      <c r="C33" s="7">
        <v>1496</v>
      </c>
    </row>
    <row r="34" spans="1:3" x14ac:dyDescent="0.2">
      <c r="A34" s="2" t="s">
        <v>6</v>
      </c>
      <c r="B34" s="7">
        <v>415476</v>
      </c>
      <c r="C34" s="7">
        <v>2109</v>
      </c>
    </row>
    <row r="35" spans="1:3" x14ac:dyDescent="0.2">
      <c r="A35" s="2" t="s">
        <v>7</v>
      </c>
      <c r="B35" s="7">
        <v>146749</v>
      </c>
      <c r="C35" s="7">
        <v>608</v>
      </c>
    </row>
    <row r="36" spans="1:3" x14ac:dyDescent="0.2">
      <c r="A36" s="2" t="s">
        <v>8</v>
      </c>
      <c r="B36" s="7">
        <v>375763</v>
      </c>
      <c r="C36" s="7">
        <v>2023</v>
      </c>
    </row>
    <row r="37" spans="1:3" x14ac:dyDescent="0.2">
      <c r="A37" s="2" t="s">
        <v>9</v>
      </c>
      <c r="B37" s="7">
        <v>105879</v>
      </c>
      <c r="C37" s="7">
        <v>414</v>
      </c>
    </row>
    <row r="38" spans="1:3" x14ac:dyDescent="0.2">
      <c r="A38" s="2" t="s">
        <v>10</v>
      </c>
      <c r="B38" s="7">
        <v>490205</v>
      </c>
      <c r="C38" s="7">
        <v>1573</v>
      </c>
    </row>
    <row r="39" spans="1:3" x14ac:dyDescent="0.2">
      <c r="A39" s="2" t="s">
        <v>11</v>
      </c>
      <c r="B39" s="7">
        <v>181983</v>
      </c>
      <c r="C39" s="7">
        <v>1795</v>
      </c>
    </row>
    <row r="40" spans="1:3" x14ac:dyDescent="0.2">
      <c r="A40" s="2" t="s">
        <v>12</v>
      </c>
      <c r="B40" s="7">
        <v>125882</v>
      </c>
      <c r="C40" s="7">
        <v>695</v>
      </c>
    </row>
    <row r="41" spans="1:3" x14ac:dyDescent="0.2">
      <c r="A41" s="2" t="s">
        <v>13</v>
      </c>
      <c r="B41" s="7">
        <v>12439</v>
      </c>
      <c r="C41" s="7">
        <v>196</v>
      </c>
    </row>
    <row r="42" spans="1:3" x14ac:dyDescent="0.2">
      <c r="A42" s="2" t="s">
        <v>14</v>
      </c>
      <c r="B42" s="7">
        <v>52702</v>
      </c>
      <c r="C42" s="7">
        <v>5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48724448</v>
      </c>
      <c r="C44" s="8">
        <f>SUM(C8:C43)</f>
        <v>138987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53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18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5" t="s">
        <v>55</v>
      </c>
      <c r="B44" s="9">
        <f>SUM(B8:B43)</f>
        <v>2</v>
      </c>
      <c r="C44" s="9">
        <f>SUM(C8:C43)</f>
        <v>18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1"/>
      <c r="B5" s="15" t="s">
        <v>48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75978</v>
      </c>
      <c r="C9" s="7">
        <v>1944</v>
      </c>
    </row>
    <row r="10" spans="1:3" x14ac:dyDescent="0.2">
      <c r="A10" s="2" t="s">
        <v>17</v>
      </c>
      <c r="B10" s="7">
        <v>274925</v>
      </c>
      <c r="C10" s="7">
        <v>3036</v>
      </c>
    </row>
    <row r="11" spans="1:3" x14ac:dyDescent="0.2">
      <c r="A11" s="2" t="s">
        <v>18</v>
      </c>
      <c r="B11" s="7">
        <v>86025</v>
      </c>
      <c r="C11" s="7">
        <v>392</v>
      </c>
    </row>
    <row r="12" spans="1:3" x14ac:dyDescent="0.2">
      <c r="A12" s="2" t="s">
        <v>19</v>
      </c>
      <c r="B12" s="7">
        <v>46565</v>
      </c>
      <c r="C12" s="7">
        <v>880</v>
      </c>
    </row>
    <row r="13" spans="1:3" x14ac:dyDescent="0.2">
      <c r="A13" s="2" t="s">
        <v>20</v>
      </c>
      <c r="B13" s="7">
        <v>211377</v>
      </c>
      <c r="C13" s="7">
        <v>1675</v>
      </c>
    </row>
    <row r="14" spans="1:3" x14ac:dyDescent="0.2">
      <c r="A14" s="2" t="s">
        <v>21</v>
      </c>
      <c r="B14" s="7">
        <v>54453</v>
      </c>
      <c r="C14" s="7">
        <v>517</v>
      </c>
    </row>
    <row r="15" spans="1:3" x14ac:dyDescent="0.2">
      <c r="A15" s="2" t="s">
        <v>22</v>
      </c>
      <c r="B15" s="7">
        <v>108982</v>
      </c>
      <c r="C15" s="7">
        <v>1561</v>
      </c>
    </row>
    <row r="16" spans="1:3" x14ac:dyDescent="0.2">
      <c r="A16" s="2" t="s">
        <v>23</v>
      </c>
      <c r="B16" s="7">
        <v>241911</v>
      </c>
      <c r="C16" s="7">
        <v>5076</v>
      </c>
    </row>
    <row r="17" spans="1:3" x14ac:dyDescent="0.2">
      <c r="A17" s="2" t="s">
        <v>24</v>
      </c>
      <c r="B17" s="7">
        <v>54939410</v>
      </c>
      <c r="C17" s="7">
        <v>35911</v>
      </c>
    </row>
    <row r="18" spans="1:3" x14ac:dyDescent="0.2">
      <c r="A18" s="2" t="s">
        <v>25</v>
      </c>
      <c r="B18" s="7">
        <v>87371</v>
      </c>
      <c r="C18" s="7">
        <v>1579</v>
      </c>
    </row>
    <row r="19" spans="1:3" x14ac:dyDescent="0.2">
      <c r="A19" s="2" t="s">
        <v>26</v>
      </c>
      <c r="B19" s="7">
        <v>575147</v>
      </c>
      <c r="C19" s="7">
        <v>4593</v>
      </c>
    </row>
    <row r="20" spans="1:3" x14ac:dyDescent="0.2">
      <c r="A20" s="2" t="s">
        <v>27</v>
      </c>
      <c r="B20" s="7">
        <v>120772</v>
      </c>
      <c r="C20" s="7">
        <v>1802</v>
      </c>
    </row>
    <row r="21" spans="1:3" x14ac:dyDescent="0.2">
      <c r="A21" s="2" t="s">
        <v>28</v>
      </c>
      <c r="B21" s="7">
        <v>177737</v>
      </c>
      <c r="C21" s="7">
        <v>908</v>
      </c>
    </row>
    <row r="22" spans="1:3" x14ac:dyDescent="0.2">
      <c r="A22" s="2" t="s">
        <v>29</v>
      </c>
      <c r="B22" s="7">
        <v>577657</v>
      </c>
      <c r="C22" s="7">
        <v>10896</v>
      </c>
    </row>
    <row r="23" spans="1:3" x14ac:dyDescent="0.2">
      <c r="A23" s="2" t="s">
        <v>30</v>
      </c>
      <c r="B23" s="7">
        <v>1101742</v>
      </c>
      <c r="C23" s="7">
        <v>12275</v>
      </c>
    </row>
    <row r="24" spans="1:3" x14ac:dyDescent="0.2">
      <c r="A24" s="2" t="s">
        <v>31</v>
      </c>
      <c r="B24" s="7">
        <v>194174</v>
      </c>
      <c r="C24" s="7">
        <v>1222</v>
      </c>
    </row>
    <row r="25" spans="1:3" x14ac:dyDescent="0.2">
      <c r="A25" s="2" t="s">
        <v>32</v>
      </c>
      <c r="B25" s="7">
        <v>137188</v>
      </c>
      <c r="C25" s="7">
        <v>1493</v>
      </c>
    </row>
    <row r="26" spans="1:3" x14ac:dyDescent="0.2">
      <c r="A26" s="2" t="s">
        <v>33</v>
      </c>
      <c r="B26" s="7">
        <v>71244</v>
      </c>
      <c r="C26" s="7">
        <v>740</v>
      </c>
    </row>
    <row r="27" spans="1:3" x14ac:dyDescent="0.2">
      <c r="A27" s="2" t="s">
        <v>34</v>
      </c>
      <c r="B27" s="7">
        <v>210480713</v>
      </c>
      <c r="C27" s="7">
        <v>14216</v>
      </c>
    </row>
    <row r="28" spans="1:3" x14ac:dyDescent="0.2">
      <c r="A28" s="2" t="s">
        <v>35</v>
      </c>
      <c r="B28" s="7">
        <v>114793</v>
      </c>
      <c r="C28" s="7">
        <v>917</v>
      </c>
    </row>
    <row r="29" spans="1:3" x14ac:dyDescent="0.2">
      <c r="A29" s="2" t="s">
        <v>1</v>
      </c>
      <c r="B29" s="7">
        <v>314181</v>
      </c>
      <c r="C29" s="7">
        <v>4636</v>
      </c>
    </row>
    <row r="30" spans="1:3" x14ac:dyDescent="0.2">
      <c r="A30" s="2" t="s">
        <v>2</v>
      </c>
      <c r="B30" s="7">
        <v>191432</v>
      </c>
      <c r="C30" s="7">
        <v>2709</v>
      </c>
    </row>
    <row r="31" spans="1:3" x14ac:dyDescent="0.2">
      <c r="A31" s="2" t="s">
        <v>3</v>
      </c>
      <c r="B31" s="7">
        <v>186749</v>
      </c>
      <c r="C31" s="7">
        <v>2004</v>
      </c>
    </row>
    <row r="32" spans="1:3" x14ac:dyDescent="0.2">
      <c r="A32" s="2" t="s">
        <v>4</v>
      </c>
      <c r="B32" s="7">
        <v>120090</v>
      </c>
      <c r="C32" s="7">
        <v>1083</v>
      </c>
    </row>
    <row r="33" spans="1:3" x14ac:dyDescent="0.2">
      <c r="A33" s="2" t="s">
        <v>5</v>
      </c>
      <c r="B33" s="7">
        <v>10281238</v>
      </c>
      <c r="C33" s="7">
        <v>2808</v>
      </c>
    </row>
    <row r="34" spans="1:3" x14ac:dyDescent="0.2">
      <c r="A34" s="2" t="s">
        <v>6</v>
      </c>
      <c r="B34" s="7">
        <v>238740</v>
      </c>
      <c r="C34" s="7">
        <v>3492</v>
      </c>
    </row>
    <row r="35" spans="1:3" x14ac:dyDescent="0.2">
      <c r="A35" s="2" t="s">
        <v>7</v>
      </c>
      <c r="B35" s="7">
        <v>97004</v>
      </c>
      <c r="C35" s="7">
        <v>2403</v>
      </c>
    </row>
    <row r="36" spans="1:3" x14ac:dyDescent="0.2">
      <c r="A36" s="2" t="s">
        <v>8</v>
      </c>
      <c r="B36" s="7">
        <v>220898</v>
      </c>
      <c r="C36" s="7">
        <v>2027</v>
      </c>
    </row>
    <row r="37" spans="1:3" x14ac:dyDescent="0.2">
      <c r="A37" s="2" t="s">
        <v>9</v>
      </c>
      <c r="B37" s="7">
        <v>59100</v>
      </c>
      <c r="C37" s="7">
        <v>304</v>
      </c>
    </row>
    <row r="38" spans="1:3" x14ac:dyDescent="0.2">
      <c r="A38" s="2" t="s">
        <v>10</v>
      </c>
      <c r="B38" s="7">
        <v>426096</v>
      </c>
      <c r="C38" s="7">
        <v>5581</v>
      </c>
    </row>
    <row r="39" spans="1:3" x14ac:dyDescent="0.2">
      <c r="A39" s="2" t="s">
        <v>11</v>
      </c>
      <c r="B39" s="7">
        <v>101775</v>
      </c>
      <c r="C39" s="7">
        <v>913</v>
      </c>
    </row>
    <row r="40" spans="1:3" x14ac:dyDescent="0.2">
      <c r="A40" s="2" t="s">
        <v>12</v>
      </c>
      <c r="B40" s="7">
        <v>57948</v>
      </c>
      <c r="C40" s="7">
        <v>198</v>
      </c>
    </row>
    <row r="41" spans="1:3" x14ac:dyDescent="0.2">
      <c r="A41" s="2" t="s">
        <v>13</v>
      </c>
      <c r="B41" s="7">
        <v>6344</v>
      </c>
      <c r="C41" s="7">
        <v>38</v>
      </c>
    </row>
    <row r="42" spans="1:3" x14ac:dyDescent="0.2">
      <c r="A42" s="2" t="s">
        <v>14</v>
      </c>
      <c r="B42" s="7">
        <v>0</v>
      </c>
      <c r="C42" s="7">
        <v>2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281979759</v>
      </c>
      <c r="C44" s="8">
        <f>SUM(C8:C43)</f>
        <v>129831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47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13607</v>
      </c>
      <c r="C9" s="7">
        <v>542</v>
      </c>
    </row>
    <row r="10" spans="1:3" x14ac:dyDescent="0.2">
      <c r="A10" s="2" t="s">
        <v>17</v>
      </c>
      <c r="B10" s="7">
        <v>71773</v>
      </c>
      <c r="C10" s="7">
        <v>908</v>
      </c>
    </row>
    <row r="11" spans="1:3" x14ac:dyDescent="0.2">
      <c r="A11" s="2" t="s">
        <v>18</v>
      </c>
      <c r="B11" s="7">
        <v>14955</v>
      </c>
      <c r="C11" s="7">
        <v>189</v>
      </c>
    </row>
    <row r="12" spans="1:3" x14ac:dyDescent="0.2">
      <c r="A12" s="2" t="s">
        <v>19</v>
      </c>
      <c r="B12" s="7">
        <v>5147</v>
      </c>
      <c r="C12" s="7">
        <v>167</v>
      </c>
    </row>
    <row r="13" spans="1:3" x14ac:dyDescent="0.2">
      <c r="A13" s="2" t="s">
        <v>20</v>
      </c>
      <c r="B13" s="7">
        <v>42871</v>
      </c>
      <c r="C13" s="7">
        <v>774</v>
      </c>
    </row>
    <row r="14" spans="1:3" x14ac:dyDescent="0.2">
      <c r="A14" s="2" t="s">
        <v>21</v>
      </c>
      <c r="B14" s="7">
        <v>10963</v>
      </c>
      <c r="C14" s="7">
        <v>176</v>
      </c>
    </row>
    <row r="15" spans="1:3" x14ac:dyDescent="0.2">
      <c r="A15" s="2" t="s">
        <v>22</v>
      </c>
      <c r="B15" s="7">
        <v>26522</v>
      </c>
      <c r="C15" s="7">
        <v>351</v>
      </c>
    </row>
    <row r="16" spans="1:3" x14ac:dyDescent="0.2">
      <c r="A16" s="2" t="s">
        <v>23</v>
      </c>
      <c r="B16" s="7">
        <v>51491</v>
      </c>
      <c r="C16" s="7">
        <v>852</v>
      </c>
    </row>
    <row r="17" spans="1:3" x14ac:dyDescent="0.2">
      <c r="A17" s="2" t="s">
        <v>24</v>
      </c>
      <c r="B17" s="7">
        <v>313168</v>
      </c>
      <c r="C17" s="7">
        <v>191796</v>
      </c>
    </row>
    <row r="18" spans="1:3" x14ac:dyDescent="0.2">
      <c r="A18" s="2" t="s">
        <v>25</v>
      </c>
      <c r="B18" s="7">
        <v>17269</v>
      </c>
      <c r="C18" s="7">
        <v>403</v>
      </c>
    </row>
    <row r="19" spans="1:3" x14ac:dyDescent="0.2">
      <c r="A19" s="2" t="s">
        <v>26</v>
      </c>
      <c r="B19" s="7">
        <v>59752</v>
      </c>
      <c r="C19" s="7">
        <v>1288</v>
      </c>
    </row>
    <row r="20" spans="1:3" x14ac:dyDescent="0.2">
      <c r="A20" s="2" t="s">
        <v>27</v>
      </c>
      <c r="B20" s="7">
        <v>20097</v>
      </c>
      <c r="C20" s="7">
        <v>406</v>
      </c>
    </row>
    <row r="21" spans="1:3" x14ac:dyDescent="0.2">
      <c r="A21" s="2" t="s">
        <v>28</v>
      </c>
      <c r="B21" s="7">
        <v>28519</v>
      </c>
      <c r="C21" s="7">
        <v>365</v>
      </c>
    </row>
    <row r="22" spans="1:3" x14ac:dyDescent="0.2">
      <c r="A22" s="2" t="s">
        <v>29</v>
      </c>
      <c r="B22" s="7">
        <v>134201</v>
      </c>
      <c r="C22" s="7">
        <v>2852</v>
      </c>
    </row>
    <row r="23" spans="1:3" x14ac:dyDescent="0.2">
      <c r="A23" s="2" t="s">
        <v>30</v>
      </c>
      <c r="B23" s="7">
        <v>215677</v>
      </c>
      <c r="C23" s="7">
        <v>4154</v>
      </c>
    </row>
    <row r="24" spans="1:3" x14ac:dyDescent="0.2">
      <c r="A24" s="2" t="s">
        <v>31</v>
      </c>
      <c r="B24" s="7">
        <v>57812</v>
      </c>
      <c r="C24" s="7">
        <v>392</v>
      </c>
    </row>
    <row r="25" spans="1:3" x14ac:dyDescent="0.2">
      <c r="A25" s="2" t="s">
        <v>32</v>
      </c>
      <c r="B25" s="7">
        <v>22689</v>
      </c>
      <c r="C25" s="7">
        <v>1136</v>
      </c>
    </row>
    <row r="26" spans="1:3" x14ac:dyDescent="0.2">
      <c r="A26" s="2" t="s">
        <v>33</v>
      </c>
      <c r="B26" s="7">
        <v>17307</v>
      </c>
      <c r="C26" s="7">
        <v>203</v>
      </c>
    </row>
    <row r="27" spans="1:3" x14ac:dyDescent="0.2">
      <c r="A27" s="2" t="s">
        <v>34</v>
      </c>
      <c r="B27" s="7">
        <v>130836</v>
      </c>
      <c r="C27" s="7">
        <v>7353</v>
      </c>
    </row>
    <row r="28" spans="1:3" x14ac:dyDescent="0.2">
      <c r="A28" s="2" t="s">
        <v>35</v>
      </c>
      <c r="B28" s="7">
        <v>17921</v>
      </c>
      <c r="C28" s="7">
        <v>235</v>
      </c>
    </row>
    <row r="29" spans="1:3" x14ac:dyDescent="0.2">
      <c r="A29" s="2" t="s">
        <v>1</v>
      </c>
      <c r="B29" s="7">
        <v>58802</v>
      </c>
      <c r="C29" s="7">
        <v>1083</v>
      </c>
    </row>
    <row r="30" spans="1:3" x14ac:dyDescent="0.2">
      <c r="A30" s="2" t="s">
        <v>2</v>
      </c>
      <c r="B30" s="7">
        <v>30907</v>
      </c>
      <c r="C30" s="7">
        <v>584</v>
      </c>
    </row>
    <row r="31" spans="1:3" x14ac:dyDescent="0.2">
      <c r="A31" s="2" t="s">
        <v>3</v>
      </c>
      <c r="B31" s="7">
        <v>19571</v>
      </c>
      <c r="C31" s="7">
        <v>723</v>
      </c>
    </row>
    <row r="32" spans="1:3" x14ac:dyDescent="0.2">
      <c r="A32" s="2" t="s">
        <v>4</v>
      </c>
      <c r="B32" s="7">
        <v>26131</v>
      </c>
      <c r="C32" s="7">
        <v>379</v>
      </c>
    </row>
    <row r="33" spans="1:3" x14ac:dyDescent="0.2">
      <c r="A33" s="2" t="s">
        <v>5</v>
      </c>
      <c r="B33" s="7">
        <v>42176</v>
      </c>
      <c r="C33" s="7">
        <v>847</v>
      </c>
    </row>
    <row r="34" spans="1:3" x14ac:dyDescent="0.2">
      <c r="A34" s="2" t="s">
        <v>6</v>
      </c>
      <c r="B34" s="7">
        <v>61405</v>
      </c>
      <c r="C34" s="7">
        <v>1753</v>
      </c>
    </row>
    <row r="35" spans="1:3" x14ac:dyDescent="0.2">
      <c r="A35" s="2" t="s">
        <v>7</v>
      </c>
      <c r="B35" s="7">
        <v>18169</v>
      </c>
      <c r="C35" s="7">
        <v>467</v>
      </c>
    </row>
    <row r="36" spans="1:3" x14ac:dyDescent="0.2">
      <c r="A36" s="2" t="s">
        <v>8</v>
      </c>
      <c r="B36" s="7">
        <v>34937</v>
      </c>
      <c r="C36" s="7">
        <v>595</v>
      </c>
    </row>
    <row r="37" spans="1:3" x14ac:dyDescent="0.2">
      <c r="A37" s="2" t="s">
        <v>9</v>
      </c>
      <c r="B37" s="7">
        <v>9179</v>
      </c>
      <c r="C37" s="7">
        <v>170</v>
      </c>
    </row>
    <row r="38" spans="1:3" x14ac:dyDescent="0.2">
      <c r="A38" s="2" t="s">
        <v>10</v>
      </c>
      <c r="B38" s="7">
        <v>60600</v>
      </c>
      <c r="C38" s="7">
        <v>1274</v>
      </c>
    </row>
    <row r="39" spans="1:3" x14ac:dyDescent="0.2">
      <c r="A39" s="2" t="s">
        <v>11</v>
      </c>
      <c r="B39" s="7">
        <v>17190</v>
      </c>
      <c r="C39" s="7">
        <v>689</v>
      </c>
    </row>
    <row r="40" spans="1:3" x14ac:dyDescent="0.2">
      <c r="A40" s="2" t="s">
        <v>12</v>
      </c>
      <c r="B40" s="7">
        <v>12940</v>
      </c>
      <c r="C40" s="7">
        <v>77</v>
      </c>
    </row>
    <row r="41" spans="1:3" x14ac:dyDescent="0.2">
      <c r="A41" s="2" t="s">
        <v>13</v>
      </c>
      <c r="B41" s="7">
        <v>623</v>
      </c>
      <c r="C41" s="7">
        <v>17</v>
      </c>
    </row>
    <row r="42" spans="1:3" x14ac:dyDescent="0.2">
      <c r="A42" s="2" t="s">
        <v>14</v>
      </c>
      <c r="B42" s="7">
        <v>5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1665212</v>
      </c>
      <c r="C44" s="8">
        <f>SUM(C8:C43)</f>
        <v>223200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54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31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33</v>
      </c>
      <c r="C44" s="8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G44"/>
  <sheetViews>
    <sheetView showGridLines="0" zoomScaleNormal="100" workbookViewId="0"/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  <col min="7" max="7" width="13.625" bestFit="1" customWidth="1"/>
  </cols>
  <sheetData>
    <row r="5" spans="1:3" x14ac:dyDescent="0.2">
      <c r="A5" s="1"/>
      <c r="B5" s="15" t="s">
        <v>38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63</v>
      </c>
      <c r="C8" s="4" t="s">
        <v>64</v>
      </c>
    </row>
    <row r="9" spans="1:3" x14ac:dyDescent="0.2">
      <c r="A9" s="2" t="s">
        <v>16</v>
      </c>
      <c r="B9" s="7">
        <v>3629</v>
      </c>
      <c r="C9" s="7">
        <v>9565</v>
      </c>
    </row>
    <row r="10" spans="1:3" x14ac:dyDescent="0.2">
      <c r="A10" s="2" t="s">
        <v>17</v>
      </c>
      <c r="B10" s="7">
        <v>9834</v>
      </c>
      <c r="C10" s="7">
        <v>28273</v>
      </c>
    </row>
    <row r="11" spans="1:3" x14ac:dyDescent="0.2">
      <c r="A11" s="2" t="s">
        <v>18</v>
      </c>
      <c r="B11" s="7">
        <v>1821</v>
      </c>
      <c r="C11" s="7">
        <v>4240</v>
      </c>
    </row>
    <row r="12" spans="1:3" x14ac:dyDescent="0.2">
      <c r="A12" s="2" t="s">
        <v>19</v>
      </c>
      <c r="B12" s="7">
        <v>1320</v>
      </c>
      <c r="C12" s="7">
        <v>3258</v>
      </c>
    </row>
    <row r="13" spans="1:3" x14ac:dyDescent="0.2">
      <c r="A13" s="2" t="s">
        <v>20</v>
      </c>
      <c r="B13" s="7">
        <v>3813</v>
      </c>
      <c r="C13" s="7">
        <v>8563</v>
      </c>
    </row>
    <row r="14" spans="1:3" x14ac:dyDescent="0.2">
      <c r="A14" s="2" t="s">
        <v>21</v>
      </c>
      <c r="B14" s="7">
        <v>13237</v>
      </c>
      <c r="C14" s="7">
        <v>37985</v>
      </c>
    </row>
    <row r="15" spans="1:3" x14ac:dyDescent="0.2">
      <c r="A15" s="2" t="s">
        <v>22</v>
      </c>
      <c r="B15" s="7">
        <v>11564</v>
      </c>
      <c r="C15" s="7">
        <v>29446</v>
      </c>
    </row>
    <row r="16" spans="1:3" x14ac:dyDescent="0.2">
      <c r="A16" s="2" t="s">
        <v>23</v>
      </c>
      <c r="B16" s="7">
        <v>1481</v>
      </c>
      <c r="C16" s="7">
        <v>4612</v>
      </c>
    </row>
    <row r="17" spans="1:3" x14ac:dyDescent="0.2">
      <c r="A17" s="2" t="s">
        <v>24</v>
      </c>
      <c r="B17" s="7">
        <v>21058</v>
      </c>
      <c r="C17" s="7">
        <v>77390</v>
      </c>
    </row>
    <row r="18" spans="1:3" x14ac:dyDescent="0.2">
      <c r="A18" s="2" t="s">
        <v>25</v>
      </c>
      <c r="B18" s="7">
        <v>5433</v>
      </c>
      <c r="C18" s="7">
        <v>11027</v>
      </c>
    </row>
    <row r="19" spans="1:3" x14ac:dyDescent="0.2">
      <c r="A19" s="2" t="s">
        <v>26</v>
      </c>
      <c r="B19" s="7">
        <v>28046</v>
      </c>
      <c r="C19" s="7">
        <v>75392</v>
      </c>
    </row>
    <row r="20" spans="1:3" x14ac:dyDescent="0.2">
      <c r="A20" s="2" t="s">
        <v>27</v>
      </c>
      <c r="B20" s="7">
        <v>14257</v>
      </c>
      <c r="C20" s="7">
        <v>41133</v>
      </c>
    </row>
    <row r="21" spans="1:3" x14ac:dyDescent="0.2">
      <c r="A21" s="2" t="s">
        <v>28</v>
      </c>
      <c r="B21" s="7">
        <v>3351</v>
      </c>
      <c r="C21" s="7">
        <v>8034</v>
      </c>
    </row>
    <row r="22" spans="1:3" x14ac:dyDescent="0.2">
      <c r="A22" s="2" t="s">
        <v>29</v>
      </c>
      <c r="B22" s="7">
        <v>4081</v>
      </c>
      <c r="C22" s="7">
        <v>9224</v>
      </c>
    </row>
    <row r="23" spans="1:3" x14ac:dyDescent="0.2">
      <c r="A23" s="2" t="s">
        <v>30</v>
      </c>
      <c r="B23" s="7">
        <v>20576</v>
      </c>
      <c r="C23" s="7">
        <v>52794</v>
      </c>
    </row>
    <row r="24" spans="1:3" x14ac:dyDescent="0.2">
      <c r="A24" s="2" t="s">
        <v>31</v>
      </c>
      <c r="B24" s="7">
        <v>7842</v>
      </c>
      <c r="C24" s="7">
        <v>15328</v>
      </c>
    </row>
    <row r="25" spans="1:3" x14ac:dyDescent="0.2">
      <c r="A25" s="2" t="s">
        <v>32</v>
      </c>
      <c r="B25" s="7">
        <v>3285</v>
      </c>
      <c r="C25" s="7">
        <v>10145</v>
      </c>
    </row>
    <row r="26" spans="1:3" x14ac:dyDescent="0.2">
      <c r="A26" s="2" t="s">
        <v>33</v>
      </c>
      <c r="B26" s="7">
        <v>2249</v>
      </c>
      <c r="C26" s="7">
        <v>5285</v>
      </c>
    </row>
    <row r="27" spans="1:3" x14ac:dyDescent="0.2">
      <c r="A27" s="2" t="s">
        <v>34</v>
      </c>
      <c r="B27" s="7">
        <v>194896</v>
      </c>
      <c r="C27" s="7">
        <v>849569</v>
      </c>
    </row>
    <row r="28" spans="1:3" x14ac:dyDescent="0.2">
      <c r="A28" s="2" t="s">
        <v>35</v>
      </c>
      <c r="B28" s="7">
        <v>3072</v>
      </c>
      <c r="C28" s="7">
        <v>8133</v>
      </c>
    </row>
    <row r="29" spans="1:3" x14ac:dyDescent="0.2">
      <c r="A29" s="2" t="s">
        <v>1</v>
      </c>
      <c r="B29" s="7">
        <v>8809</v>
      </c>
      <c r="C29" s="7">
        <v>23683</v>
      </c>
    </row>
    <row r="30" spans="1:3" x14ac:dyDescent="0.2">
      <c r="A30" s="2" t="s">
        <v>2</v>
      </c>
      <c r="B30" s="7">
        <v>4361</v>
      </c>
      <c r="C30" s="7">
        <v>11911</v>
      </c>
    </row>
    <row r="31" spans="1:3" x14ac:dyDescent="0.2">
      <c r="A31" s="2" t="s">
        <v>3</v>
      </c>
      <c r="B31" s="7">
        <v>3007</v>
      </c>
      <c r="C31" s="7">
        <v>6011</v>
      </c>
    </row>
    <row r="32" spans="1:3" x14ac:dyDescent="0.2">
      <c r="A32" s="2" t="s">
        <v>4</v>
      </c>
      <c r="B32" s="7">
        <v>5111</v>
      </c>
      <c r="C32" s="7">
        <v>13640</v>
      </c>
    </row>
    <row r="33" spans="1:7" x14ac:dyDescent="0.2">
      <c r="A33" s="2" t="s">
        <v>5</v>
      </c>
      <c r="B33" s="7">
        <v>8678</v>
      </c>
      <c r="C33" s="7">
        <v>22067</v>
      </c>
    </row>
    <row r="34" spans="1:7" x14ac:dyDescent="0.2">
      <c r="A34" s="2" t="s">
        <v>6</v>
      </c>
      <c r="B34" s="7">
        <v>8488</v>
      </c>
      <c r="C34" s="7">
        <v>22006</v>
      </c>
    </row>
    <row r="35" spans="1:7" x14ac:dyDescent="0.2">
      <c r="A35" s="2" t="s">
        <v>7</v>
      </c>
      <c r="B35" s="7">
        <v>3132</v>
      </c>
      <c r="C35" s="7">
        <v>5973</v>
      </c>
    </row>
    <row r="36" spans="1:7" x14ac:dyDescent="0.2">
      <c r="A36" s="2" t="s">
        <v>8</v>
      </c>
      <c r="B36" s="7">
        <v>7995</v>
      </c>
      <c r="C36" s="7">
        <v>23464</v>
      </c>
    </row>
    <row r="37" spans="1:7" x14ac:dyDescent="0.2">
      <c r="A37" s="2" t="s">
        <v>9</v>
      </c>
      <c r="B37" s="7">
        <v>2168</v>
      </c>
      <c r="C37" s="7">
        <v>3277</v>
      </c>
    </row>
    <row r="38" spans="1:7" x14ac:dyDescent="0.2">
      <c r="A38" s="2" t="s">
        <v>10</v>
      </c>
      <c r="B38" s="7">
        <v>13126</v>
      </c>
      <c r="C38" s="7">
        <v>39364</v>
      </c>
    </row>
    <row r="39" spans="1:7" x14ac:dyDescent="0.2">
      <c r="A39" s="2" t="s">
        <v>11</v>
      </c>
      <c r="B39" s="7">
        <v>4055</v>
      </c>
      <c r="C39" s="7">
        <v>11241</v>
      </c>
    </row>
    <row r="40" spans="1:7" x14ac:dyDescent="0.2">
      <c r="A40" s="2" t="s">
        <v>12</v>
      </c>
      <c r="B40" s="7">
        <v>2978</v>
      </c>
      <c r="C40" s="7">
        <v>6395</v>
      </c>
    </row>
    <row r="41" spans="1:7" x14ac:dyDescent="0.2">
      <c r="A41" s="2" t="s">
        <v>13</v>
      </c>
      <c r="B41" s="7">
        <v>15</v>
      </c>
      <c r="C41" s="7">
        <v>5</v>
      </c>
    </row>
    <row r="42" spans="1:7" x14ac:dyDescent="0.2">
      <c r="A42" s="2" t="s">
        <v>14</v>
      </c>
      <c r="B42" s="7">
        <v>0</v>
      </c>
      <c r="C42" s="7">
        <v>0</v>
      </c>
    </row>
    <row r="43" spans="1:7" x14ac:dyDescent="0.2">
      <c r="A43" s="2" t="s">
        <v>42</v>
      </c>
      <c r="B43" s="7">
        <v>0</v>
      </c>
      <c r="C43" s="7">
        <v>0</v>
      </c>
      <c r="F43" s="13"/>
      <c r="G43" s="13"/>
    </row>
    <row r="44" spans="1:7" x14ac:dyDescent="0.2">
      <c r="A44" s="3" t="s">
        <v>55</v>
      </c>
      <c r="B44" s="8">
        <f>SUM(B8:B43)</f>
        <v>426768</v>
      </c>
      <c r="C44" s="8">
        <f>SUM(C8:C43)</f>
        <v>1478433</v>
      </c>
      <c r="E44" s="13"/>
      <c r="F44" s="14">
        <f>+Vida!B44+'Accidentes Personales'!B44+'Gastos Médicos'!B44+Salud!B44+'Responsabilidad Civil'!B44+'Transportes de Mercancías'!B44+Cascos!B44+'Cascos Aeronaves'!B44+'Cascos Embarcaciones'!B44+Incendio!B44+Terremoto!B44+'Fenómenos Hidrometeorológicos'!B44+'Agrícola y de animales'!B44+Agrícola!B44+Pecuario!B44+Automóviles!B44+Multipólizas!B44+Crédito!B44+'Crédito a la Vivienda'!B44+'Garantía Financiera'!B44+'Diversos Misceláneos'!B44+'Diversos Ramos Técnicos'!B44+Caución!B44+Pensiones!B44</f>
        <v>476282864</v>
      </c>
      <c r="G44" s="14">
        <f>+Vida!C44+'Accidentes Personales'!C44+'Gastos Médicos'!C44+Salud!C44+'Responsabilidad Civil'!C44+'Transportes de Mercancías'!C44+Cascos!C44+'Cascos Aeronaves'!C44+'Cascos Embarcaciones'!C44+Incendio!C44+Terremoto!C44+'Fenómenos Hidrometeorológicos'!C44+'Agrícola y de animales'!C44+Agrícola!C44+Pecuario!C44+Automóviles!C44+Multipólizas!C44+Crédito!C44+'Crédito a la Vivienda'!C44+'Garantía Financiera'!C44+'Diversos Misceláneos'!C44+'Diversos Ramos Técnicos'!C44+Caución!C44+Pensiones!C44</f>
        <v>7380827</v>
      </c>
    </row>
  </sheetData>
  <mergeCells count="1">
    <mergeCell ref="B5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5" t="s">
        <v>39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159053</v>
      </c>
      <c r="C9" s="7">
        <v>6719</v>
      </c>
    </row>
    <row r="10" spans="1:3" x14ac:dyDescent="0.2">
      <c r="A10" s="2" t="s">
        <v>17</v>
      </c>
      <c r="B10" s="7">
        <v>353901</v>
      </c>
      <c r="C10" s="7">
        <v>12935</v>
      </c>
    </row>
    <row r="11" spans="1:3" x14ac:dyDescent="0.2">
      <c r="A11" s="2" t="s">
        <v>18</v>
      </c>
      <c r="B11" s="7">
        <v>68916</v>
      </c>
      <c r="C11" s="7">
        <v>729</v>
      </c>
    </row>
    <row r="12" spans="1:3" x14ac:dyDescent="0.2">
      <c r="A12" s="2" t="s">
        <v>19</v>
      </c>
      <c r="B12" s="7">
        <v>40303</v>
      </c>
      <c r="C12" s="7">
        <v>559</v>
      </c>
    </row>
    <row r="13" spans="1:3" x14ac:dyDescent="0.2">
      <c r="A13" s="2" t="s">
        <v>20</v>
      </c>
      <c r="B13" s="7">
        <v>328089</v>
      </c>
      <c r="C13" s="7">
        <v>18613</v>
      </c>
    </row>
    <row r="14" spans="1:3" x14ac:dyDescent="0.2">
      <c r="A14" s="2" t="s">
        <v>21</v>
      </c>
      <c r="B14" s="7">
        <v>41303</v>
      </c>
      <c r="C14" s="7">
        <v>1346</v>
      </c>
    </row>
    <row r="15" spans="1:3" x14ac:dyDescent="0.2">
      <c r="A15" s="2" t="s">
        <v>22</v>
      </c>
      <c r="B15" s="7">
        <v>84282</v>
      </c>
      <c r="C15" s="7">
        <v>1293</v>
      </c>
    </row>
    <row r="16" spans="1:3" x14ac:dyDescent="0.2">
      <c r="A16" s="2" t="s">
        <v>23</v>
      </c>
      <c r="B16" s="7">
        <v>452221</v>
      </c>
      <c r="C16" s="7">
        <v>14688</v>
      </c>
    </row>
    <row r="17" spans="1:3" x14ac:dyDescent="0.2">
      <c r="A17" s="2" t="s">
        <v>24</v>
      </c>
      <c r="B17" s="7">
        <v>4665890</v>
      </c>
      <c r="C17" s="7">
        <v>171084</v>
      </c>
    </row>
    <row r="18" spans="1:3" x14ac:dyDescent="0.2">
      <c r="A18" s="2" t="s">
        <v>25</v>
      </c>
      <c r="B18" s="7">
        <v>80563</v>
      </c>
      <c r="C18" s="7">
        <v>1316</v>
      </c>
    </row>
    <row r="19" spans="1:3" x14ac:dyDescent="0.2">
      <c r="A19" s="2" t="s">
        <v>26</v>
      </c>
      <c r="B19" s="7">
        <v>358374</v>
      </c>
      <c r="C19" s="7">
        <v>16677</v>
      </c>
    </row>
    <row r="20" spans="1:3" x14ac:dyDescent="0.2">
      <c r="A20" s="2" t="s">
        <v>27</v>
      </c>
      <c r="B20" s="7">
        <v>77593</v>
      </c>
      <c r="C20" s="7">
        <v>1445</v>
      </c>
    </row>
    <row r="21" spans="1:3" x14ac:dyDescent="0.2">
      <c r="A21" s="2" t="s">
        <v>28</v>
      </c>
      <c r="B21" s="7">
        <v>91517</v>
      </c>
      <c r="C21" s="7">
        <v>1756</v>
      </c>
    </row>
    <row r="22" spans="1:3" x14ac:dyDescent="0.2">
      <c r="A22" s="2" t="s">
        <v>29</v>
      </c>
      <c r="B22" s="7">
        <v>873788</v>
      </c>
      <c r="C22" s="7">
        <v>42173</v>
      </c>
    </row>
    <row r="23" spans="1:3" x14ac:dyDescent="0.2">
      <c r="A23" s="2" t="s">
        <v>30</v>
      </c>
      <c r="B23" s="7">
        <v>912602</v>
      </c>
      <c r="C23" s="7">
        <v>40069</v>
      </c>
    </row>
    <row r="24" spans="1:3" x14ac:dyDescent="0.2">
      <c r="A24" s="2" t="s">
        <v>31</v>
      </c>
      <c r="B24" s="7">
        <v>162916</v>
      </c>
      <c r="C24" s="7">
        <v>4045</v>
      </c>
    </row>
    <row r="25" spans="1:3" x14ac:dyDescent="0.2">
      <c r="A25" s="2" t="s">
        <v>32</v>
      </c>
      <c r="B25" s="7">
        <v>99998</v>
      </c>
      <c r="C25" s="7">
        <v>2196</v>
      </c>
    </row>
    <row r="26" spans="1:3" x14ac:dyDescent="0.2">
      <c r="A26" s="2" t="s">
        <v>33</v>
      </c>
      <c r="B26" s="7">
        <v>50167</v>
      </c>
      <c r="C26" s="7">
        <v>881</v>
      </c>
    </row>
    <row r="27" spans="1:3" x14ac:dyDescent="0.2">
      <c r="A27" s="2" t="s">
        <v>34</v>
      </c>
      <c r="B27" s="7">
        <v>1579729</v>
      </c>
      <c r="C27" s="7">
        <v>54056</v>
      </c>
    </row>
    <row r="28" spans="1:3" x14ac:dyDescent="0.2">
      <c r="A28" s="2" t="s">
        <v>35</v>
      </c>
      <c r="B28" s="7">
        <v>81189</v>
      </c>
      <c r="C28" s="7">
        <v>3338</v>
      </c>
    </row>
    <row r="29" spans="1:3" x14ac:dyDescent="0.2">
      <c r="A29" s="2" t="s">
        <v>1</v>
      </c>
      <c r="B29" s="7">
        <v>305275</v>
      </c>
      <c r="C29" s="7">
        <v>11898</v>
      </c>
    </row>
    <row r="30" spans="1:3" x14ac:dyDescent="0.2">
      <c r="A30" s="2" t="s">
        <v>2</v>
      </c>
      <c r="B30" s="7">
        <v>325275</v>
      </c>
      <c r="C30" s="7">
        <v>16035</v>
      </c>
    </row>
    <row r="31" spans="1:3" x14ac:dyDescent="0.2">
      <c r="A31" s="2" t="s">
        <v>3</v>
      </c>
      <c r="B31" s="7">
        <v>156342</v>
      </c>
      <c r="C31" s="7">
        <v>3363</v>
      </c>
    </row>
    <row r="32" spans="1:3" x14ac:dyDescent="0.2">
      <c r="A32" s="2" t="s">
        <v>4</v>
      </c>
      <c r="B32" s="7">
        <v>213704</v>
      </c>
      <c r="C32" s="7">
        <v>8986</v>
      </c>
    </row>
    <row r="33" spans="1:3" x14ac:dyDescent="0.2">
      <c r="A33" s="2" t="s">
        <v>5</v>
      </c>
      <c r="B33" s="7">
        <v>167175</v>
      </c>
      <c r="C33" s="7">
        <v>3572</v>
      </c>
    </row>
    <row r="34" spans="1:3" x14ac:dyDescent="0.2">
      <c r="A34" s="2" t="s">
        <v>6</v>
      </c>
      <c r="B34" s="7">
        <v>236071</v>
      </c>
      <c r="C34" s="7">
        <v>6574</v>
      </c>
    </row>
    <row r="35" spans="1:3" x14ac:dyDescent="0.2">
      <c r="A35" s="2" t="s">
        <v>7</v>
      </c>
      <c r="B35" s="7">
        <v>87227</v>
      </c>
      <c r="C35" s="7">
        <v>1821</v>
      </c>
    </row>
    <row r="36" spans="1:3" x14ac:dyDescent="0.2">
      <c r="A36" s="2" t="s">
        <v>8</v>
      </c>
      <c r="B36" s="7">
        <v>277076</v>
      </c>
      <c r="C36" s="7">
        <v>11110</v>
      </c>
    </row>
    <row r="37" spans="1:3" x14ac:dyDescent="0.2">
      <c r="A37" s="2" t="s">
        <v>9</v>
      </c>
      <c r="B37" s="7">
        <v>30879</v>
      </c>
      <c r="C37" s="7">
        <v>400</v>
      </c>
    </row>
    <row r="38" spans="1:3" x14ac:dyDescent="0.2">
      <c r="A38" s="2" t="s">
        <v>10</v>
      </c>
      <c r="B38" s="7">
        <v>233078</v>
      </c>
      <c r="C38" s="7">
        <v>4897</v>
      </c>
    </row>
    <row r="39" spans="1:3" x14ac:dyDescent="0.2">
      <c r="A39" s="2" t="s">
        <v>11</v>
      </c>
      <c r="B39" s="7">
        <v>141086</v>
      </c>
      <c r="C39" s="7">
        <v>6494</v>
      </c>
    </row>
    <row r="40" spans="1:3" x14ac:dyDescent="0.2">
      <c r="A40" s="2" t="s">
        <v>12</v>
      </c>
      <c r="B40" s="7">
        <v>45941</v>
      </c>
      <c r="C40" s="7">
        <v>802</v>
      </c>
    </row>
    <row r="41" spans="1:3" x14ac:dyDescent="0.2">
      <c r="A41" s="2" t="s">
        <v>13</v>
      </c>
      <c r="B41" s="7">
        <v>119</v>
      </c>
      <c r="C41" s="7">
        <v>5155</v>
      </c>
    </row>
    <row r="42" spans="1:3" x14ac:dyDescent="0.2">
      <c r="A42" s="2" t="s">
        <v>14</v>
      </c>
      <c r="B42" s="7">
        <v>0</v>
      </c>
      <c r="C42" s="7">
        <v>20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12781642</v>
      </c>
      <c r="C44" s="8">
        <f>SUM(C8:C43)</f>
        <v>477045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5" t="s">
        <v>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59</v>
      </c>
    </row>
    <row r="9" spans="1:3" x14ac:dyDescent="0.2">
      <c r="A9" s="2" t="s">
        <v>16</v>
      </c>
      <c r="B9" s="7">
        <v>6417</v>
      </c>
      <c r="C9" s="7">
        <v>903</v>
      </c>
    </row>
    <row r="10" spans="1:3" x14ac:dyDescent="0.2">
      <c r="A10" s="2" t="s">
        <v>17</v>
      </c>
      <c r="B10" s="7">
        <v>29263</v>
      </c>
      <c r="C10" s="7">
        <v>37177</v>
      </c>
    </row>
    <row r="11" spans="1:3" x14ac:dyDescent="0.2">
      <c r="A11" s="2" t="s">
        <v>18</v>
      </c>
      <c r="B11" s="7">
        <v>1021</v>
      </c>
      <c r="C11" s="7">
        <v>193</v>
      </c>
    </row>
    <row r="12" spans="1:3" x14ac:dyDescent="0.2">
      <c r="A12" s="2" t="s">
        <v>19</v>
      </c>
      <c r="B12" s="7">
        <v>1397</v>
      </c>
      <c r="C12" s="7">
        <v>664</v>
      </c>
    </row>
    <row r="13" spans="1:3" x14ac:dyDescent="0.2">
      <c r="A13" s="2" t="s">
        <v>20</v>
      </c>
      <c r="B13" s="7">
        <v>31001</v>
      </c>
      <c r="C13" s="7">
        <v>8215</v>
      </c>
    </row>
    <row r="14" spans="1:3" x14ac:dyDescent="0.2">
      <c r="A14" s="2" t="s">
        <v>21</v>
      </c>
      <c r="B14" s="7">
        <v>3067</v>
      </c>
      <c r="C14" s="7">
        <v>279</v>
      </c>
    </row>
    <row r="15" spans="1:3" x14ac:dyDescent="0.2">
      <c r="A15" s="2" t="s">
        <v>22</v>
      </c>
      <c r="B15" s="7">
        <v>2578</v>
      </c>
      <c r="C15" s="7">
        <v>458</v>
      </c>
    </row>
    <row r="16" spans="1:3" x14ac:dyDescent="0.2">
      <c r="A16" s="2" t="s">
        <v>23</v>
      </c>
      <c r="B16" s="7">
        <v>35460</v>
      </c>
      <c r="C16" s="7">
        <v>9865</v>
      </c>
    </row>
    <row r="17" spans="1:3" x14ac:dyDescent="0.2">
      <c r="A17" s="2" t="s">
        <v>24</v>
      </c>
      <c r="B17" s="7">
        <v>487127</v>
      </c>
      <c r="C17" s="7">
        <v>110553</v>
      </c>
    </row>
    <row r="18" spans="1:3" x14ac:dyDescent="0.2">
      <c r="A18" s="2" t="s">
        <v>25</v>
      </c>
      <c r="B18" s="7">
        <v>13195</v>
      </c>
      <c r="C18" s="7">
        <v>401</v>
      </c>
    </row>
    <row r="19" spans="1:3" x14ac:dyDescent="0.2">
      <c r="A19" s="2" t="s">
        <v>26</v>
      </c>
      <c r="B19" s="7">
        <v>29484</v>
      </c>
      <c r="C19" s="7">
        <v>7043</v>
      </c>
    </row>
    <row r="20" spans="1:3" x14ac:dyDescent="0.2">
      <c r="A20" s="2" t="s">
        <v>27</v>
      </c>
      <c r="B20" s="7">
        <v>1941</v>
      </c>
      <c r="C20" s="7">
        <v>232</v>
      </c>
    </row>
    <row r="21" spans="1:3" x14ac:dyDescent="0.2">
      <c r="A21" s="2" t="s">
        <v>28</v>
      </c>
      <c r="B21" s="7">
        <v>4255</v>
      </c>
      <c r="C21" s="7">
        <v>672</v>
      </c>
    </row>
    <row r="22" spans="1:3" x14ac:dyDescent="0.2">
      <c r="A22" s="2" t="s">
        <v>29</v>
      </c>
      <c r="B22" s="7">
        <v>92365</v>
      </c>
      <c r="C22" s="7">
        <v>25323</v>
      </c>
    </row>
    <row r="23" spans="1:3" x14ac:dyDescent="0.2">
      <c r="A23" s="2" t="s">
        <v>30</v>
      </c>
      <c r="B23" s="7">
        <v>54583</v>
      </c>
      <c r="C23" s="7">
        <v>17105</v>
      </c>
    </row>
    <row r="24" spans="1:3" x14ac:dyDescent="0.2">
      <c r="A24" s="2" t="s">
        <v>31</v>
      </c>
      <c r="B24" s="7">
        <v>8201</v>
      </c>
      <c r="C24" s="7">
        <v>1418</v>
      </c>
    </row>
    <row r="25" spans="1:3" x14ac:dyDescent="0.2">
      <c r="A25" s="2" t="s">
        <v>32</v>
      </c>
      <c r="B25" s="7">
        <v>4348</v>
      </c>
      <c r="C25" s="7">
        <v>860</v>
      </c>
    </row>
    <row r="26" spans="1:3" x14ac:dyDescent="0.2">
      <c r="A26" s="2" t="s">
        <v>33</v>
      </c>
      <c r="B26" s="7">
        <v>3910</v>
      </c>
      <c r="C26" s="7">
        <v>505</v>
      </c>
    </row>
    <row r="27" spans="1:3" x14ac:dyDescent="0.2">
      <c r="A27" s="2" t="s">
        <v>34</v>
      </c>
      <c r="B27" s="7">
        <v>112173</v>
      </c>
      <c r="C27" s="7">
        <v>122768</v>
      </c>
    </row>
    <row r="28" spans="1:3" x14ac:dyDescent="0.2">
      <c r="A28" s="2" t="s">
        <v>35</v>
      </c>
      <c r="B28" s="7">
        <v>2298</v>
      </c>
      <c r="C28" s="7">
        <v>611</v>
      </c>
    </row>
    <row r="29" spans="1:3" x14ac:dyDescent="0.2">
      <c r="A29" s="2" t="s">
        <v>1</v>
      </c>
      <c r="B29" s="7">
        <v>17805</v>
      </c>
      <c r="C29" s="7">
        <v>5760</v>
      </c>
    </row>
    <row r="30" spans="1:3" x14ac:dyDescent="0.2">
      <c r="A30" s="2" t="s">
        <v>2</v>
      </c>
      <c r="B30" s="7">
        <v>33536</v>
      </c>
      <c r="C30" s="7">
        <v>5484</v>
      </c>
    </row>
    <row r="31" spans="1:3" x14ac:dyDescent="0.2">
      <c r="A31" s="2" t="s">
        <v>3</v>
      </c>
      <c r="B31" s="7">
        <v>1964</v>
      </c>
      <c r="C31" s="7">
        <v>901</v>
      </c>
    </row>
    <row r="32" spans="1:3" x14ac:dyDescent="0.2">
      <c r="A32" s="2" t="s">
        <v>4</v>
      </c>
      <c r="B32" s="7">
        <v>12305</v>
      </c>
      <c r="C32" s="7">
        <v>2177</v>
      </c>
    </row>
    <row r="33" spans="1:3" x14ac:dyDescent="0.2">
      <c r="A33" s="2" t="s">
        <v>5</v>
      </c>
      <c r="B33" s="7">
        <v>7367</v>
      </c>
      <c r="C33" s="7">
        <v>921</v>
      </c>
    </row>
    <row r="34" spans="1:3" x14ac:dyDescent="0.2">
      <c r="A34" s="2" t="s">
        <v>6</v>
      </c>
      <c r="B34" s="7">
        <v>37767</v>
      </c>
      <c r="C34" s="7">
        <v>49321</v>
      </c>
    </row>
    <row r="35" spans="1:3" x14ac:dyDescent="0.2">
      <c r="A35" s="2" t="s">
        <v>7</v>
      </c>
      <c r="B35" s="7">
        <v>4514</v>
      </c>
      <c r="C35" s="7">
        <v>4637</v>
      </c>
    </row>
    <row r="36" spans="1:3" x14ac:dyDescent="0.2">
      <c r="A36" s="2" t="s">
        <v>8</v>
      </c>
      <c r="B36" s="7">
        <v>7948</v>
      </c>
      <c r="C36" s="7">
        <v>4116</v>
      </c>
    </row>
    <row r="37" spans="1:3" x14ac:dyDescent="0.2">
      <c r="A37" s="2" t="s">
        <v>9</v>
      </c>
      <c r="B37" s="7">
        <v>678</v>
      </c>
      <c r="C37" s="7">
        <v>158</v>
      </c>
    </row>
    <row r="38" spans="1:3" x14ac:dyDescent="0.2">
      <c r="A38" s="2" t="s">
        <v>10</v>
      </c>
      <c r="B38" s="7">
        <v>8212</v>
      </c>
      <c r="C38" s="7">
        <v>2849</v>
      </c>
    </row>
    <row r="39" spans="1:3" x14ac:dyDescent="0.2">
      <c r="A39" s="2" t="s">
        <v>11</v>
      </c>
      <c r="B39" s="7">
        <v>6845</v>
      </c>
      <c r="C39" s="7">
        <v>3028</v>
      </c>
    </row>
    <row r="40" spans="1:3" x14ac:dyDescent="0.2">
      <c r="A40" s="2" t="s">
        <v>12</v>
      </c>
      <c r="B40" s="7">
        <v>1065</v>
      </c>
      <c r="C40" s="7">
        <v>171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1064090</v>
      </c>
      <c r="C44" s="8">
        <f>SUM(C8:C43)</f>
        <v>424768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15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79045</v>
      </c>
      <c r="C9" s="7">
        <v>729</v>
      </c>
    </row>
    <row r="10" spans="1:3" x14ac:dyDescent="0.2">
      <c r="A10" s="2" t="s">
        <v>17</v>
      </c>
      <c r="B10" s="7">
        <v>182142</v>
      </c>
      <c r="C10" s="7">
        <v>1086</v>
      </c>
    </row>
    <row r="11" spans="1:3" x14ac:dyDescent="0.2">
      <c r="A11" s="2" t="s">
        <v>18</v>
      </c>
      <c r="B11" s="7">
        <v>64699</v>
      </c>
      <c r="C11" s="7">
        <v>287</v>
      </c>
    </row>
    <row r="12" spans="1:3" x14ac:dyDescent="0.2">
      <c r="A12" s="2" t="s">
        <v>19</v>
      </c>
      <c r="B12" s="7">
        <v>25827</v>
      </c>
      <c r="C12" s="7">
        <v>176</v>
      </c>
    </row>
    <row r="13" spans="1:3" x14ac:dyDescent="0.2">
      <c r="A13" s="2" t="s">
        <v>20</v>
      </c>
      <c r="B13" s="7">
        <v>125410</v>
      </c>
      <c r="C13" s="7">
        <v>979</v>
      </c>
    </row>
    <row r="14" spans="1:3" x14ac:dyDescent="0.2">
      <c r="A14" s="2" t="s">
        <v>21</v>
      </c>
      <c r="B14" s="7">
        <v>37071</v>
      </c>
      <c r="C14" s="7">
        <v>184</v>
      </c>
    </row>
    <row r="15" spans="1:3" x14ac:dyDescent="0.2">
      <c r="A15" s="2" t="s">
        <v>22</v>
      </c>
      <c r="B15" s="7">
        <v>62879</v>
      </c>
      <c r="C15" s="7">
        <v>318</v>
      </c>
    </row>
    <row r="16" spans="1:3" x14ac:dyDescent="0.2">
      <c r="A16" s="2" t="s">
        <v>23</v>
      </c>
      <c r="B16" s="7">
        <v>133605</v>
      </c>
      <c r="C16" s="7">
        <v>1736</v>
      </c>
    </row>
    <row r="17" spans="1:3" x14ac:dyDescent="0.2">
      <c r="A17" s="2" t="s">
        <v>24</v>
      </c>
      <c r="B17" s="7">
        <v>1110970</v>
      </c>
      <c r="C17" s="7">
        <v>24495</v>
      </c>
    </row>
    <row r="18" spans="1:3" x14ac:dyDescent="0.2">
      <c r="A18" s="2" t="s">
        <v>25</v>
      </c>
      <c r="B18" s="7">
        <v>43463</v>
      </c>
      <c r="C18" s="7">
        <v>503</v>
      </c>
    </row>
    <row r="19" spans="1:3" x14ac:dyDescent="0.2">
      <c r="A19" s="2" t="s">
        <v>26</v>
      </c>
      <c r="B19" s="7">
        <v>158482</v>
      </c>
      <c r="C19" s="7">
        <v>2271</v>
      </c>
    </row>
    <row r="20" spans="1:3" x14ac:dyDescent="0.2">
      <c r="A20" s="2" t="s">
        <v>27</v>
      </c>
      <c r="B20" s="7">
        <v>56378</v>
      </c>
      <c r="C20" s="7">
        <v>698</v>
      </c>
    </row>
    <row r="21" spans="1:3" x14ac:dyDescent="0.2">
      <c r="A21" s="2" t="s">
        <v>28</v>
      </c>
      <c r="B21" s="7">
        <v>108914</v>
      </c>
      <c r="C21" s="7">
        <v>2537</v>
      </c>
    </row>
    <row r="22" spans="1:3" x14ac:dyDescent="0.2">
      <c r="A22" s="2" t="s">
        <v>29</v>
      </c>
      <c r="B22" s="7">
        <v>459624</v>
      </c>
      <c r="C22" s="7">
        <v>4340</v>
      </c>
    </row>
    <row r="23" spans="1:3" x14ac:dyDescent="0.2">
      <c r="A23" s="2" t="s">
        <v>30</v>
      </c>
      <c r="B23" s="7">
        <v>711945</v>
      </c>
      <c r="C23" s="7">
        <v>7480</v>
      </c>
    </row>
    <row r="24" spans="1:3" x14ac:dyDescent="0.2">
      <c r="A24" s="2" t="s">
        <v>31</v>
      </c>
      <c r="B24" s="7">
        <v>116857</v>
      </c>
      <c r="C24" s="7">
        <v>379</v>
      </c>
    </row>
    <row r="25" spans="1:3" x14ac:dyDescent="0.2">
      <c r="A25" s="2" t="s">
        <v>32</v>
      </c>
      <c r="B25" s="7">
        <v>88056</v>
      </c>
      <c r="C25" s="7">
        <v>518</v>
      </c>
    </row>
    <row r="26" spans="1:3" x14ac:dyDescent="0.2">
      <c r="A26" s="2" t="s">
        <v>33</v>
      </c>
      <c r="B26" s="7">
        <v>46856</v>
      </c>
      <c r="C26" s="7">
        <v>714</v>
      </c>
    </row>
    <row r="27" spans="1:3" x14ac:dyDescent="0.2">
      <c r="A27" s="2" t="s">
        <v>34</v>
      </c>
      <c r="B27" s="7">
        <v>414808</v>
      </c>
      <c r="C27" s="7">
        <v>4537</v>
      </c>
    </row>
    <row r="28" spans="1:3" x14ac:dyDescent="0.2">
      <c r="A28" s="2" t="s">
        <v>35</v>
      </c>
      <c r="B28" s="7">
        <v>54315</v>
      </c>
      <c r="C28" s="7">
        <v>442</v>
      </c>
    </row>
    <row r="29" spans="1:3" x14ac:dyDescent="0.2">
      <c r="A29" s="2" t="s">
        <v>1</v>
      </c>
      <c r="B29" s="7">
        <v>159063</v>
      </c>
      <c r="C29" s="7">
        <v>3342</v>
      </c>
    </row>
    <row r="30" spans="1:3" x14ac:dyDescent="0.2">
      <c r="A30" s="2" t="s">
        <v>2</v>
      </c>
      <c r="B30" s="7">
        <v>126235</v>
      </c>
      <c r="C30" s="7">
        <v>1454</v>
      </c>
    </row>
    <row r="31" spans="1:3" x14ac:dyDescent="0.2">
      <c r="A31" s="2" t="s">
        <v>3</v>
      </c>
      <c r="B31" s="7">
        <v>99086</v>
      </c>
      <c r="C31" s="7">
        <v>2159</v>
      </c>
    </row>
    <row r="32" spans="1:3" x14ac:dyDescent="0.2">
      <c r="A32" s="2" t="s">
        <v>4</v>
      </c>
      <c r="B32" s="7">
        <v>78611</v>
      </c>
      <c r="C32" s="7">
        <v>638</v>
      </c>
    </row>
    <row r="33" spans="1:3" x14ac:dyDescent="0.2">
      <c r="A33" s="2" t="s">
        <v>5</v>
      </c>
      <c r="B33" s="7">
        <v>126623</v>
      </c>
      <c r="C33" s="7">
        <v>1619</v>
      </c>
    </row>
    <row r="34" spans="1:3" x14ac:dyDescent="0.2">
      <c r="A34" s="2" t="s">
        <v>6</v>
      </c>
      <c r="B34" s="7">
        <v>146695</v>
      </c>
      <c r="C34" s="7">
        <v>949</v>
      </c>
    </row>
    <row r="35" spans="1:3" x14ac:dyDescent="0.2">
      <c r="A35" s="2" t="s">
        <v>7</v>
      </c>
      <c r="B35" s="7">
        <v>61824</v>
      </c>
      <c r="C35" s="7">
        <v>557</v>
      </c>
    </row>
    <row r="36" spans="1:3" x14ac:dyDescent="0.2">
      <c r="A36" s="2" t="s">
        <v>8</v>
      </c>
      <c r="B36" s="7">
        <v>110975</v>
      </c>
      <c r="C36" s="7">
        <v>734</v>
      </c>
    </row>
    <row r="37" spans="1:3" x14ac:dyDescent="0.2">
      <c r="A37" s="2" t="s">
        <v>9</v>
      </c>
      <c r="B37" s="7">
        <v>25068</v>
      </c>
      <c r="C37" s="7">
        <v>164</v>
      </c>
    </row>
    <row r="38" spans="1:3" x14ac:dyDescent="0.2">
      <c r="A38" s="2" t="s">
        <v>10</v>
      </c>
      <c r="B38" s="7">
        <v>200061</v>
      </c>
      <c r="C38" s="7">
        <v>1698</v>
      </c>
    </row>
    <row r="39" spans="1:3" x14ac:dyDescent="0.2">
      <c r="A39" s="2" t="s">
        <v>11</v>
      </c>
      <c r="B39" s="7">
        <v>82542</v>
      </c>
      <c r="C39" s="7">
        <v>596</v>
      </c>
    </row>
    <row r="40" spans="1:3" x14ac:dyDescent="0.2">
      <c r="A40" s="2" t="s">
        <v>12</v>
      </c>
      <c r="B40" s="7">
        <v>32492</v>
      </c>
      <c r="C40" s="7">
        <v>123</v>
      </c>
    </row>
    <row r="41" spans="1:3" x14ac:dyDescent="0.2">
      <c r="A41" s="2" t="s">
        <v>13</v>
      </c>
      <c r="B41" s="7">
        <v>11898</v>
      </c>
      <c r="C41" s="7">
        <v>35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4</v>
      </c>
      <c r="C43" s="7">
        <v>0</v>
      </c>
    </row>
    <row r="44" spans="1:3" x14ac:dyDescent="0.2">
      <c r="A44" s="3" t="s">
        <v>55</v>
      </c>
      <c r="B44" s="8">
        <f>SUM(B8:B43)</f>
        <v>5342523</v>
      </c>
      <c r="C44" s="8">
        <f>SUM(C8:C43)</f>
        <v>68477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36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942</v>
      </c>
      <c r="C9" s="7">
        <v>114</v>
      </c>
    </row>
    <row r="10" spans="1:3" x14ac:dyDescent="0.2">
      <c r="A10" s="2" t="s">
        <v>17</v>
      </c>
      <c r="B10" s="7">
        <v>1130</v>
      </c>
      <c r="C10" s="7">
        <v>157</v>
      </c>
    </row>
    <row r="11" spans="1:3" x14ac:dyDescent="0.2">
      <c r="A11" s="2" t="s">
        <v>18</v>
      </c>
      <c r="B11" s="7">
        <v>147</v>
      </c>
      <c r="C11" s="7">
        <v>12</v>
      </c>
    </row>
    <row r="12" spans="1:3" x14ac:dyDescent="0.2">
      <c r="A12" s="2" t="s">
        <v>19</v>
      </c>
      <c r="B12" s="7">
        <v>97</v>
      </c>
      <c r="C12" s="7">
        <v>35</v>
      </c>
    </row>
    <row r="13" spans="1:3" x14ac:dyDescent="0.2">
      <c r="A13" s="2" t="s">
        <v>20</v>
      </c>
      <c r="B13" s="7">
        <v>1448</v>
      </c>
      <c r="C13" s="7">
        <v>239</v>
      </c>
    </row>
    <row r="14" spans="1:3" x14ac:dyDescent="0.2">
      <c r="A14" s="2" t="s">
        <v>21</v>
      </c>
      <c r="B14" s="7">
        <v>70</v>
      </c>
      <c r="C14" s="7">
        <v>122</v>
      </c>
    </row>
    <row r="15" spans="1:3" x14ac:dyDescent="0.2">
      <c r="A15" s="2" t="s">
        <v>22</v>
      </c>
      <c r="B15" s="7">
        <v>378</v>
      </c>
      <c r="C15" s="7">
        <v>147</v>
      </c>
    </row>
    <row r="16" spans="1:3" x14ac:dyDescent="0.2">
      <c r="A16" s="2" t="s">
        <v>23</v>
      </c>
      <c r="B16" s="7">
        <v>1769</v>
      </c>
      <c r="C16" s="7">
        <v>236</v>
      </c>
    </row>
    <row r="17" spans="1:3" x14ac:dyDescent="0.2">
      <c r="A17" s="2" t="s">
        <v>24</v>
      </c>
      <c r="B17" s="7">
        <v>22365</v>
      </c>
      <c r="C17" s="7">
        <v>7177</v>
      </c>
    </row>
    <row r="18" spans="1:3" x14ac:dyDescent="0.2">
      <c r="A18" s="2" t="s">
        <v>25</v>
      </c>
      <c r="B18" s="7">
        <v>947</v>
      </c>
      <c r="C18" s="7">
        <v>62</v>
      </c>
    </row>
    <row r="19" spans="1:3" x14ac:dyDescent="0.2">
      <c r="A19" s="2" t="s">
        <v>26</v>
      </c>
      <c r="B19" s="7">
        <v>3428</v>
      </c>
      <c r="C19" s="7">
        <v>854</v>
      </c>
    </row>
    <row r="20" spans="1:3" x14ac:dyDescent="0.2">
      <c r="A20" s="2" t="s">
        <v>27</v>
      </c>
      <c r="B20" s="7">
        <v>228</v>
      </c>
      <c r="C20" s="7">
        <v>78</v>
      </c>
    </row>
    <row r="21" spans="1:3" x14ac:dyDescent="0.2">
      <c r="A21" s="2" t="s">
        <v>28</v>
      </c>
      <c r="B21" s="7">
        <v>483</v>
      </c>
      <c r="C21" s="7">
        <v>107</v>
      </c>
    </row>
    <row r="22" spans="1:3" x14ac:dyDescent="0.2">
      <c r="A22" s="2" t="s">
        <v>29</v>
      </c>
      <c r="B22" s="7">
        <v>5727</v>
      </c>
      <c r="C22" s="7">
        <v>1566</v>
      </c>
    </row>
    <row r="23" spans="1:3" x14ac:dyDescent="0.2">
      <c r="A23" s="2" t="s">
        <v>30</v>
      </c>
      <c r="B23" s="7">
        <v>5514</v>
      </c>
      <c r="C23" s="7">
        <v>3651</v>
      </c>
    </row>
    <row r="24" spans="1:3" x14ac:dyDescent="0.2">
      <c r="A24" s="2" t="s">
        <v>31</v>
      </c>
      <c r="B24" s="7">
        <v>1621</v>
      </c>
      <c r="C24" s="7">
        <v>1731</v>
      </c>
    </row>
    <row r="25" spans="1:3" x14ac:dyDescent="0.2">
      <c r="A25" s="2" t="s">
        <v>32</v>
      </c>
      <c r="B25" s="7">
        <v>322</v>
      </c>
      <c r="C25" s="7">
        <v>3093</v>
      </c>
    </row>
    <row r="26" spans="1:3" x14ac:dyDescent="0.2">
      <c r="A26" s="2" t="s">
        <v>33</v>
      </c>
      <c r="B26" s="7">
        <v>201</v>
      </c>
      <c r="C26" s="7">
        <v>25</v>
      </c>
    </row>
    <row r="27" spans="1:3" x14ac:dyDescent="0.2">
      <c r="A27" s="2" t="s">
        <v>34</v>
      </c>
      <c r="B27" s="7">
        <v>8763</v>
      </c>
      <c r="C27" s="7">
        <v>1455</v>
      </c>
    </row>
    <row r="28" spans="1:3" x14ac:dyDescent="0.2">
      <c r="A28" s="2" t="s">
        <v>35</v>
      </c>
      <c r="B28" s="7">
        <v>355</v>
      </c>
      <c r="C28" s="7">
        <v>78</v>
      </c>
    </row>
    <row r="29" spans="1:3" x14ac:dyDescent="0.2">
      <c r="A29" s="2" t="s">
        <v>1</v>
      </c>
      <c r="B29" s="7">
        <v>1863</v>
      </c>
      <c r="C29" s="7">
        <v>1261</v>
      </c>
    </row>
    <row r="30" spans="1:3" x14ac:dyDescent="0.2">
      <c r="A30" s="2" t="s">
        <v>2</v>
      </c>
      <c r="B30" s="7">
        <v>1723</v>
      </c>
      <c r="C30" s="7">
        <v>434</v>
      </c>
    </row>
    <row r="31" spans="1:3" x14ac:dyDescent="0.2">
      <c r="A31" s="2" t="s">
        <v>3</v>
      </c>
      <c r="B31" s="7">
        <v>303</v>
      </c>
      <c r="C31" s="7">
        <v>135</v>
      </c>
    </row>
    <row r="32" spans="1:3" x14ac:dyDescent="0.2">
      <c r="A32" s="2" t="s">
        <v>4</v>
      </c>
      <c r="B32" s="7">
        <v>1065</v>
      </c>
      <c r="C32" s="7">
        <v>245</v>
      </c>
    </row>
    <row r="33" spans="1:3" x14ac:dyDescent="0.2">
      <c r="A33" s="2" t="s">
        <v>5</v>
      </c>
      <c r="B33" s="7">
        <v>1344</v>
      </c>
      <c r="C33" s="7">
        <v>430</v>
      </c>
    </row>
    <row r="34" spans="1:3" x14ac:dyDescent="0.2">
      <c r="A34" s="2" t="s">
        <v>6</v>
      </c>
      <c r="B34" s="7">
        <v>984</v>
      </c>
      <c r="C34" s="7">
        <v>249</v>
      </c>
    </row>
    <row r="35" spans="1:3" x14ac:dyDescent="0.2">
      <c r="A35" s="2" t="s">
        <v>7</v>
      </c>
      <c r="B35" s="7">
        <v>282</v>
      </c>
      <c r="C35" s="7">
        <v>133</v>
      </c>
    </row>
    <row r="36" spans="1:3" x14ac:dyDescent="0.2">
      <c r="A36" s="2" t="s">
        <v>8</v>
      </c>
      <c r="B36" s="7">
        <v>1349</v>
      </c>
      <c r="C36" s="7">
        <v>286</v>
      </c>
    </row>
    <row r="37" spans="1:3" x14ac:dyDescent="0.2">
      <c r="A37" s="2" t="s">
        <v>9</v>
      </c>
      <c r="B37" s="7">
        <v>135</v>
      </c>
      <c r="C37" s="7">
        <v>113</v>
      </c>
    </row>
    <row r="38" spans="1:3" x14ac:dyDescent="0.2">
      <c r="A38" s="2" t="s">
        <v>10</v>
      </c>
      <c r="B38" s="7">
        <v>3092</v>
      </c>
      <c r="C38" s="7">
        <v>757</v>
      </c>
    </row>
    <row r="39" spans="1:3" x14ac:dyDescent="0.2">
      <c r="A39" s="2" t="s">
        <v>11</v>
      </c>
      <c r="B39" s="7">
        <v>748</v>
      </c>
      <c r="C39" s="7">
        <v>245</v>
      </c>
    </row>
    <row r="40" spans="1:3" x14ac:dyDescent="0.2">
      <c r="A40" s="2" t="s">
        <v>12</v>
      </c>
      <c r="B40" s="7">
        <v>164</v>
      </c>
      <c r="C40" s="7">
        <v>36</v>
      </c>
    </row>
    <row r="41" spans="1:3" x14ac:dyDescent="0.2">
      <c r="A41" s="2" t="s">
        <v>13</v>
      </c>
      <c r="B41" s="7">
        <v>102</v>
      </c>
      <c r="C41" s="7">
        <v>235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4</v>
      </c>
      <c r="C43" s="7">
        <v>0</v>
      </c>
    </row>
    <row r="44" spans="1:3" x14ac:dyDescent="0.2">
      <c r="A44" s="3" t="s">
        <v>55</v>
      </c>
      <c r="B44" s="8">
        <f>SUM(B8:B43)</f>
        <v>69093</v>
      </c>
      <c r="C44" s="8">
        <f>SUM(C8:C43)</f>
        <v>25498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1"/>
      <c r="B5" s="15" t="s">
        <v>66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0</v>
      </c>
      <c r="C44" s="8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68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18</v>
      </c>
      <c r="C9" s="7">
        <v>0</v>
      </c>
    </row>
    <row r="10" spans="1:3" x14ac:dyDescent="0.2">
      <c r="A10" s="2" t="s">
        <v>17</v>
      </c>
      <c r="B10" s="7">
        <v>38</v>
      </c>
      <c r="C10" s="7">
        <v>7</v>
      </c>
    </row>
    <row r="11" spans="1:3" x14ac:dyDescent="0.2">
      <c r="A11" s="2" t="s">
        <v>18</v>
      </c>
      <c r="B11" s="7">
        <v>42</v>
      </c>
      <c r="C11" s="7">
        <v>1</v>
      </c>
    </row>
    <row r="12" spans="1:3" x14ac:dyDescent="0.2">
      <c r="A12" s="2" t="s">
        <v>19</v>
      </c>
      <c r="B12" s="7">
        <v>37</v>
      </c>
      <c r="C12" s="7">
        <v>2</v>
      </c>
    </row>
    <row r="13" spans="1:3" x14ac:dyDescent="0.2">
      <c r="A13" s="2" t="s">
        <v>20</v>
      </c>
      <c r="B13" s="7">
        <v>36</v>
      </c>
      <c r="C13" s="7">
        <v>6</v>
      </c>
    </row>
    <row r="14" spans="1:3" x14ac:dyDescent="0.2">
      <c r="A14" s="2" t="s">
        <v>21</v>
      </c>
      <c r="B14" s="7">
        <v>20</v>
      </c>
      <c r="C14" s="7">
        <v>2</v>
      </c>
    </row>
    <row r="15" spans="1:3" x14ac:dyDescent="0.2">
      <c r="A15" s="2" t="s">
        <v>22</v>
      </c>
      <c r="B15" s="7">
        <v>35</v>
      </c>
      <c r="C15" s="7">
        <v>9</v>
      </c>
    </row>
    <row r="16" spans="1:3" x14ac:dyDescent="0.2">
      <c r="A16" s="2" t="s">
        <v>23</v>
      </c>
      <c r="B16" s="7">
        <v>46</v>
      </c>
      <c r="C16" s="7">
        <v>3</v>
      </c>
    </row>
    <row r="17" spans="1:3" x14ac:dyDescent="0.2">
      <c r="A17" s="2" t="s">
        <v>24</v>
      </c>
      <c r="B17" s="7">
        <v>1128</v>
      </c>
      <c r="C17" s="7">
        <v>112</v>
      </c>
    </row>
    <row r="18" spans="1:3" x14ac:dyDescent="0.2">
      <c r="A18" s="2" t="s">
        <v>25</v>
      </c>
      <c r="B18" s="7">
        <v>32</v>
      </c>
      <c r="C18" s="7">
        <v>11</v>
      </c>
    </row>
    <row r="19" spans="1:3" x14ac:dyDescent="0.2">
      <c r="A19" s="2" t="s">
        <v>26</v>
      </c>
      <c r="B19" s="7">
        <v>32</v>
      </c>
      <c r="C19" s="7">
        <v>1</v>
      </c>
    </row>
    <row r="20" spans="1:3" x14ac:dyDescent="0.2">
      <c r="A20" s="2" t="s">
        <v>27</v>
      </c>
      <c r="B20" s="7">
        <v>3</v>
      </c>
      <c r="C20" s="7">
        <v>3</v>
      </c>
    </row>
    <row r="21" spans="1:3" x14ac:dyDescent="0.2">
      <c r="A21" s="2" t="s">
        <v>28</v>
      </c>
      <c r="B21" s="7">
        <v>8</v>
      </c>
      <c r="C21" s="7">
        <v>2</v>
      </c>
    </row>
    <row r="22" spans="1:3" x14ac:dyDescent="0.2">
      <c r="A22" s="2" t="s">
        <v>29</v>
      </c>
      <c r="B22" s="7">
        <v>169</v>
      </c>
      <c r="C22" s="7">
        <v>17</v>
      </c>
    </row>
    <row r="23" spans="1:3" x14ac:dyDescent="0.2">
      <c r="A23" s="2" t="s">
        <v>30</v>
      </c>
      <c r="B23" s="7">
        <v>371</v>
      </c>
      <c r="C23" s="7">
        <v>24</v>
      </c>
    </row>
    <row r="24" spans="1:3" x14ac:dyDescent="0.2">
      <c r="A24" s="2" t="s">
        <v>31</v>
      </c>
      <c r="B24" s="7">
        <v>29</v>
      </c>
      <c r="C24" s="7">
        <v>5</v>
      </c>
    </row>
    <row r="25" spans="1:3" x14ac:dyDescent="0.2">
      <c r="A25" s="2" t="s">
        <v>32</v>
      </c>
      <c r="B25" s="7">
        <v>9</v>
      </c>
      <c r="C25" s="7">
        <v>2</v>
      </c>
    </row>
    <row r="26" spans="1:3" x14ac:dyDescent="0.2">
      <c r="A26" s="2" t="s">
        <v>33</v>
      </c>
      <c r="B26" s="7">
        <v>1</v>
      </c>
      <c r="C26" s="7">
        <v>0</v>
      </c>
    </row>
    <row r="27" spans="1:3" x14ac:dyDescent="0.2">
      <c r="A27" s="2" t="s">
        <v>34</v>
      </c>
      <c r="B27" s="7">
        <v>198</v>
      </c>
      <c r="C27" s="7">
        <v>13</v>
      </c>
    </row>
    <row r="28" spans="1:3" x14ac:dyDescent="0.2">
      <c r="A28" s="2" t="s">
        <v>35</v>
      </c>
      <c r="B28" s="7">
        <v>12</v>
      </c>
      <c r="C28" s="7">
        <v>4</v>
      </c>
    </row>
    <row r="29" spans="1:3" x14ac:dyDescent="0.2">
      <c r="A29" s="2" t="s">
        <v>1</v>
      </c>
      <c r="B29" s="7">
        <v>50</v>
      </c>
      <c r="C29" s="7">
        <v>3</v>
      </c>
    </row>
    <row r="30" spans="1:3" x14ac:dyDescent="0.2">
      <c r="A30" s="2" t="s">
        <v>2</v>
      </c>
      <c r="B30" s="7">
        <v>42</v>
      </c>
      <c r="C30" s="7">
        <v>7</v>
      </c>
    </row>
    <row r="31" spans="1:3" x14ac:dyDescent="0.2">
      <c r="A31" s="2" t="s">
        <v>3</v>
      </c>
      <c r="B31" s="7">
        <v>54</v>
      </c>
      <c r="C31" s="7">
        <v>2</v>
      </c>
    </row>
    <row r="32" spans="1:3" x14ac:dyDescent="0.2">
      <c r="A32" s="2" t="s">
        <v>4</v>
      </c>
      <c r="B32" s="7">
        <v>31</v>
      </c>
      <c r="C32" s="7">
        <v>1</v>
      </c>
    </row>
    <row r="33" spans="1:3" x14ac:dyDescent="0.2">
      <c r="A33" s="2" t="s">
        <v>5</v>
      </c>
      <c r="B33" s="7">
        <v>85</v>
      </c>
      <c r="C33" s="7">
        <v>2</v>
      </c>
    </row>
    <row r="34" spans="1:3" x14ac:dyDescent="0.2">
      <c r="A34" s="2" t="s">
        <v>6</v>
      </c>
      <c r="B34" s="7">
        <v>29</v>
      </c>
      <c r="C34" s="7">
        <v>2</v>
      </c>
    </row>
    <row r="35" spans="1:3" x14ac:dyDescent="0.2">
      <c r="A35" s="2" t="s">
        <v>7</v>
      </c>
      <c r="B35" s="7">
        <v>31</v>
      </c>
      <c r="C35" s="7">
        <v>0</v>
      </c>
    </row>
    <row r="36" spans="1:3" x14ac:dyDescent="0.2">
      <c r="A36" s="2" t="s">
        <v>8</v>
      </c>
      <c r="B36" s="7">
        <v>44</v>
      </c>
      <c r="C36" s="7">
        <v>2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53</v>
      </c>
      <c r="C38" s="7">
        <v>13</v>
      </c>
    </row>
    <row r="39" spans="1:3" x14ac:dyDescent="0.2">
      <c r="A39" s="2" t="s">
        <v>11</v>
      </c>
      <c r="B39" s="7">
        <v>22</v>
      </c>
      <c r="C39" s="7">
        <v>1</v>
      </c>
    </row>
    <row r="40" spans="1:3" x14ac:dyDescent="0.2">
      <c r="A40" s="2" t="s">
        <v>12</v>
      </c>
      <c r="B40" s="7">
        <v>9</v>
      </c>
      <c r="C40" s="7">
        <v>1</v>
      </c>
    </row>
    <row r="41" spans="1:3" x14ac:dyDescent="0.2">
      <c r="A41" s="2" t="s">
        <v>13</v>
      </c>
      <c r="B41" s="7">
        <v>23</v>
      </c>
      <c r="C41" s="7">
        <v>12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2737</v>
      </c>
      <c r="C44" s="8">
        <f>SUM(C8:C43)</f>
        <v>270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49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3</v>
      </c>
      <c r="C9" s="7">
        <v>3</v>
      </c>
    </row>
    <row r="10" spans="1:3" x14ac:dyDescent="0.2">
      <c r="A10" s="2" t="s">
        <v>17</v>
      </c>
      <c r="B10" s="7">
        <v>332</v>
      </c>
      <c r="C10" s="7">
        <v>11</v>
      </c>
    </row>
    <row r="11" spans="1:3" x14ac:dyDescent="0.2">
      <c r="A11" s="2" t="s">
        <v>18</v>
      </c>
      <c r="B11" s="7">
        <v>1234</v>
      </c>
      <c r="C11" s="7">
        <v>20</v>
      </c>
    </row>
    <row r="12" spans="1:3" x14ac:dyDescent="0.2">
      <c r="A12" s="2" t="s">
        <v>19</v>
      </c>
      <c r="B12" s="7">
        <v>289</v>
      </c>
      <c r="C12" s="7">
        <v>13</v>
      </c>
    </row>
    <row r="13" spans="1:3" x14ac:dyDescent="0.2">
      <c r="A13" s="2" t="s">
        <v>20</v>
      </c>
      <c r="B13" s="7">
        <v>24</v>
      </c>
      <c r="C13" s="7">
        <v>1</v>
      </c>
    </row>
    <row r="14" spans="1:3" x14ac:dyDescent="0.2">
      <c r="A14" s="2" t="s">
        <v>21</v>
      </c>
      <c r="B14" s="7">
        <v>11</v>
      </c>
      <c r="C14" s="7">
        <v>2</v>
      </c>
    </row>
    <row r="15" spans="1:3" x14ac:dyDescent="0.2">
      <c r="A15" s="2" t="s">
        <v>22</v>
      </c>
      <c r="B15" s="7">
        <v>70</v>
      </c>
      <c r="C15" s="7">
        <v>1</v>
      </c>
    </row>
    <row r="16" spans="1:3" x14ac:dyDescent="0.2">
      <c r="A16" s="2" t="s">
        <v>23</v>
      </c>
      <c r="B16" s="7">
        <v>3</v>
      </c>
      <c r="C16" s="7">
        <v>0</v>
      </c>
    </row>
    <row r="17" spans="1:3" x14ac:dyDescent="0.2">
      <c r="A17" s="2" t="s">
        <v>24</v>
      </c>
      <c r="B17" s="7">
        <v>1422</v>
      </c>
      <c r="C17" s="7">
        <v>29</v>
      </c>
    </row>
    <row r="18" spans="1:3" x14ac:dyDescent="0.2">
      <c r="A18" s="2" t="s">
        <v>25</v>
      </c>
      <c r="B18" s="7">
        <v>21</v>
      </c>
      <c r="C18" s="7">
        <v>1</v>
      </c>
    </row>
    <row r="19" spans="1:3" x14ac:dyDescent="0.2">
      <c r="A19" s="2" t="s">
        <v>26</v>
      </c>
      <c r="B19" s="7">
        <v>51</v>
      </c>
      <c r="C19" s="7">
        <v>0</v>
      </c>
    </row>
    <row r="20" spans="1:3" x14ac:dyDescent="0.2">
      <c r="A20" s="2" t="s">
        <v>27</v>
      </c>
      <c r="B20" s="7">
        <v>147</v>
      </c>
      <c r="C20" s="7">
        <v>5</v>
      </c>
    </row>
    <row r="21" spans="1:3" x14ac:dyDescent="0.2">
      <c r="A21" s="2" t="s">
        <v>28</v>
      </c>
      <c r="B21" s="7">
        <v>5</v>
      </c>
      <c r="C21" s="7">
        <v>4</v>
      </c>
    </row>
    <row r="22" spans="1:3" x14ac:dyDescent="0.2">
      <c r="A22" s="2" t="s">
        <v>29</v>
      </c>
      <c r="B22" s="7">
        <v>418</v>
      </c>
      <c r="C22" s="7">
        <v>12</v>
      </c>
    </row>
    <row r="23" spans="1:3" x14ac:dyDescent="0.2">
      <c r="A23" s="2" t="s">
        <v>30</v>
      </c>
      <c r="B23" s="7">
        <v>125</v>
      </c>
      <c r="C23" s="7">
        <v>0</v>
      </c>
    </row>
    <row r="24" spans="1:3" x14ac:dyDescent="0.2">
      <c r="A24" s="2" t="s">
        <v>31</v>
      </c>
      <c r="B24" s="7">
        <v>32</v>
      </c>
      <c r="C24" s="7">
        <v>4</v>
      </c>
    </row>
    <row r="25" spans="1:3" x14ac:dyDescent="0.2">
      <c r="A25" s="2" t="s">
        <v>32</v>
      </c>
      <c r="B25" s="7">
        <v>15</v>
      </c>
      <c r="C25" s="7">
        <v>0</v>
      </c>
    </row>
    <row r="26" spans="1:3" x14ac:dyDescent="0.2">
      <c r="A26" s="2" t="s">
        <v>33</v>
      </c>
      <c r="B26" s="7">
        <v>338</v>
      </c>
      <c r="C26" s="7">
        <v>11</v>
      </c>
    </row>
    <row r="27" spans="1:3" x14ac:dyDescent="0.2">
      <c r="A27" s="2" t="s">
        <v>34</v>
      </c>
      <c r="B27" s="7">
        <v>154</v>
      </c>
      <c r="C27" s="7">
        <v>9</v>
      </c>
    </row>
    <row r="28" spans="1:3" x14ac:dyDescent="0.2">
      <c r="A28" s="2" t="s">
        <v>35</v>
      </c>
      <c r="B28" s="7">
        <v>78</v>
      </c>
      <c r="C28" s="7">
        <v>1</v>
      </c>
    </row>
    <row r="29" spans="1:3" x14ac:dyDescent="0.2">
      <c r="A29" s="2" t="s">
        <v>1</v>
      </c>
      <c r="B29" s="7">
        <v>50</v>
      </c>
      <c r="C29" s="7">
        <v>0</v>
      </c>
    </row>
    <row r="30" spans="1:3" x14ac:dyDescent="0.2">
      <c r="A30" s="2" t="s">
        <v>2</v>
      </c>
      <c r="B30" s="7">
        <v>23</v>
      </c>
      <c r="C30" s="7">
        <v>0</v>
      </c>
    </row>
    <row r="31" spans="1:3" x14ac:dyDescent="0.2">
      <c r="A31" s="2" t="s">
        <v>3</v>
      </c>
      <c r="B31" s="7">
        <v>1147</v>
      </c>
      <c r="C31" s="7">
        <v>25</v>
      </c>
    </row>
    <row r="32" spans="1:3" x14ac:dyDescent="0.2">
      <c r="A32" s="2" t="s">
        <v>4</v>
      </c>
      <c r="B32" s="7">
        <v>13</v>
      </c>
      <c r="C32" s="7">
        <v>0</v>
      </c>
    </row>
    <row r="33" spans="1:3" x14ac:dyDescent="0.2">
      <c r="A33" s="2" t="s">
        <v>5</v>
      </c>
      <c r="B33" s="7">
        <v>578</v>
      </c>
      <c r="C33" s="7">
        <v>39</v>
      </c>
    </row>
    <row r="34" spans="1:3" x14ac:dyDescent="0.2">
      <c r="A34" s="2" t="s">
        <v>6</v>
      </c>
      <c r="B34" s="7">
        <v>450</v>
      </c>
      <c r="C34" s="7">
        <v>12</v>
      </c>
    </row>
    <row r="35" spans="1:3" x14ac:dyDescent="0.2">
      <c r="A35" s="2" t="s">
        <v>7</v>
      </c>
      <c r="B35" s="7">
        <v>70</v>
      </c>
      <c r="C35" s="7">
        <v>5</v>
      </c>
    </row>
    <row r="36" spans="1:3" x14ac:dyDescent="0.2">
      <c r="A36" s="2" t="s">
        <v>8</v>
      </c>
      <c r="B36" s="7">
        <v>135</v>
      </c>
      <c r="C36" s="7">
        <v>7</v>
      </c>
    </row>
    <row r="37" spans="1:3" x14ac:dyDescent="0.2">
      <c r="A37" s="2" t="s">
        <v>9</v>
      </c>
      <c r="B37" s="7">
        <v>2</v>
      </c>
      <c r="C37" s="7">
        <v>0</v>
      </c>
    </row>
    <row r="38" spans="1:3" x14ac:dyDescent="0.2">
      <c r="A38" s="2" t="s">
        <v>10</v>
      </c>
      <c r="B38" s="7">
        <v>282</v>
      </c>
      <c r="C38" s="7">
        <v>4</v>
      </c>
    </row>
    <row r="39" spans="1:3" x14ac:dyDescent="0.2">
      <c r="A39" s="2" t="s">
        <v>11</v>
      </c>
      <c r="B39" s="7">
        <v>340</v>
      </c>
      <c r="C39" s="7">
        <v>9</v>
      </c>
    </row>
    <row r="40" spans="1:3" x14ac:dyDescent="0.2">
      <c r="A40" s="2" t="s">
        <v>12</v>
      </c>
      <c r="B40" s="7">
        <v>1</v>
      </c>
      <c r="C40" s="7">
        <v>0</v>
      </c>
    </row>
    <row r="41" spans="1:3" x14ac:dyDescent="0.2">
      <c r="A41" s="2" t="s">
        <v>13</v>
      </c>
      <c r="B41" s="7">
        <v>71</v>
      </c>
      <c r="C41" s="7">
        <v>9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3</v>
      </c>
      <c r="C43" s="7">
        <v>0</v>
      </c>
    </row>
    <row r="44" spans="1:3" x14ac:dyDescent="0.2">
      <c r="A44" s="3" t="s">
        <v>55</v>
      </c>
      <c r="B44" s="8">
        <f>SUM(B8:B43)</f>
        <v>7937</v>
      </c>
      <c r="C44" s="8">
        <f>SUM(C8:C43)</f>
        <v>237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ZUWP26PT267V-78-45</_dlc_DocId>
    <_dlc_DocIdUrl xmlns="fbb82a6a-a961-4754-99c6-5e8b59674839">
      <Url>https://www.cnsf.gob.mx/EntidadesSupervisadas/InstitucionesSociedadesMutualistas/_layouts/15/DocIdRedir.aspx?ID=ZUWP26PT267V-78-45</Url>
      <Description>ZUWP26PT267V-78-45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8AC7D3C-6883-4B3A-AF1A-E907F4E4B78B}"/>
</file>

<file path=customXml/itemProps2.xml><?xml version="1.0" encoding="utf-8"?>
<ds:datastoreItem xmlns:ds="http://schemas.openxmlformats.org/officeDocument/2006/customXml" ds:itemID="{FE178E97-E059-4FA3-B56C-E961F30D9A97}"/>
</file>

<file path=customXml/itemProps3.xml><?xml version="1.0" encoding="utf-8"?>
<ds:datastoreItem xmlns:ds="http://schemas.openxmlformats.org/officeDocument/2006/customXml" ds:itemID="{9448DADE-F828-4EB2-B6FA-06663F86A067}"/>
</file>

<file path=customXml/itemProps4.xml><?xml version="1.0" encoding="utf-8"?>
<ds:datastoreItem xmlns:ds="http://schemas.openxmlformats.org/officeDocument/2006/customXml" ds:itemID="{92BAE972-184E-44D0-A094-F32C9B128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Multipólizas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2018_3</dc:title>
  <dc:creator>Eleazar Ortiz</dc:creator>
  <cp:lastModifiedBy>NORMA ICELA ROJAS RAMIREZ</cp:lastModifiedBy>
  <dcterms:created xsi:type="dcterms:W3CDTF">2015-11-03T19:09:18Z</dcterms:created>
  <dcterms:modified xsi:type="dcterms:W3CDTF">2018-11-27T01:01:43Z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ff681999-2a2b-45ae-86c5-709c0c39e6c6</vt:lpwstr>
  </property>
</Properties>
</file>